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1\Budget Revision\"/>
    </mc:Choice>
  </mc:AlternateContent>
  <xr:revisionPtr revIDLastSave="0" documentId="13_ncr:1_{5E2A44A7-A986-4E0C-82C7-A372D5062B5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NH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F14" i="1"/>
  <c r="G14" i="1"/>
  <c r="F31" i="1" l="1"/>
  <c r="G31" i="1" s="1"/>
  <c r="F30" i="1"/>
  <c r="G30" i="1" s="1"/>
  <c r="F29" i="1"/>
  <c r="G29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19" i="1"/>
  <c r="E28" i="1"/>
  <c r="E32" i="1" s="1"/>
  <c r="D28" i="1"/>
  <c r="G19" i="1" l="1"/>
  <c r="E6" i="1"/>
  <c r="F28" i="1"/>
  <c r="G28" i="1" s="1"/>
  <c r="D32" i="1"/>
  <c r="F32" i="1" l="1"/>
  <c r="G32" i="1" s="1"/>
  <c r="E20" i="1"/>
  <c r="E33" i="1" s="1"/>
  <c r="D20" i="1"/>
  <c r="D33" i="1" s="1"/>
  <c r="F18" i="1"/>
  <c r="G18" i="1" s="1"/>
  <c r="F17" i="1"/>
  <c r="G17" i="1" s="1"/>
  <c r="F16" i="1"/>
  <c r="G16" i="1" s="1"/>
  <c r="F15" i="1"/>
  <c r="F13" i="1"/>
  <c r="G13" i="1" s="1"/>
  <c r="F12" i="1"/>
  <c r="G12" i="1" s="1"/>
  <c r="F11" i="1"/>
  <c r="F10" i="1"/>
  <c r="G10" i="1" s="1"/>
  <c r="G15" i="1" l="1"/>
  <c r="F6" i="1"/>
  <c r="G11" i="1"/>
  <c r="F20" i="1"/>
  <c r="E7" i="1" s="1"/>
  <c r="D6" i="1" l="1"/>
  <c r="D7" i="1" s="1"/>
  <c r="F7" i="1"/>
  <c r="G7" i="1"/>
  <c r="F33" i="1"/>
  <c r="G20" i="1"/>
  <c r="G33" i="1" s="1"/>
</calcChain>
</file>

<file path=xl/sharedStrings.xml><?xml version="1.0" encoding="utf-8"?>
<sst xmlns="http://schemas.openxmlformats.org/spreadsheetml/2006/main" count="41" uniqueCount="37">
  <si>
    <t>6.  Contractual</t>
  </si>
  <si>
    <t>difference:</t>
  </si>
  <si>
    <t>Original Budget Allocation</t>
  </si>
  <si>
    <t>Budget Revision</t>
  </si>
  <si>
    <t>Revised Budget Allocation</t>
  </si>
  <si>
    <t>TOTAL BY SERVICE CATEGORY</t>
  </si>
  <si>
    <t>Date of Request:</t>
  </si>
  <si>
    <t>PERIOD OF PERFORMANCE (GY): April 1, 20____ - March 31, 20____</t>
  </si>
  <si>
    <t>Budget</t>
  </si>
  <si>
    <t>10% Admin Cap</t>
  </si>
  <si>
    <t xml:space="preserve">Subrecipient Name: </t>
  </si>
  <si>
    <t>1.   Outpatient Ambulatory Medical Care/Outpatient Ambulatory Health Services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</si>
  <si>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</si>
  <si>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</si>
  <si>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% Change</t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</si>
  <si>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</si>
  <si>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</si>
  <si>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RYAN WHITE PART B HIV/AIDS PROGRAM REBATE SUBAWARDS</t>
  </si>
  <si>
    <t>NHAS INITIATIVES BUDGET REVISION</t>
  </si>
  <si>
    <t>2.   Early Intervention Services (EIS)</t>
  </si>
  <si>
    <t>3.   Health Insurance Premium and Cost Sharing Assistance</t>
  </si>
  <si>
    <t>4.   Medical Case Management (inc. Treatment Adherence Services)</t>
  </si>
  <si>
    <t>Core</t>
  </si>
  <si>
    <t>Supportive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</si>
  <si>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</si>
  <si>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</si>
  <si>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</si>
  <si>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</si>
  <si>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>Justification Narrative Section*** (Required):</t>
    </r>
    <r>
      <rPr>
        <sz val="11"/>
        <rFont val="Arial"/>
        <family val="2"/>
      </rPr>
      <t xml:space="preserve">
</t>
    </r>
  </si>
  <si>
    <t>6.   Food Bank / Home Delivered Meals</t>
  </si>
  <si>
    <t>7.   Health Education / Risk Reduction</t>
  </si>
  <si>
    <t>8.   Medical Transportation Services</t>
  </si>
  <si>
    <t>9.   Outreach Services</t>
  </si>
  <si>
    <t>10. Administration</t>
  </si>
  <si>
    <t>5.   Emergency Financial Assistance (EFA)</t>
  </si>
  <si>
    <t>EXPENDITURE BY SERVICE CATEGORY</t>
  </si>
  <si>
    <t>EXPENDITURE BY OPERATING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</si>
</sst>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44" fontId="14" fillId="0" borderId="2" xfId="2" applyNumberFormat="1" applyFont="1" applyFill="1" applyBorder="1" applyAlignment="1">
      <alignment vertical="center"/>
    </xf>
    <xf numFmtId="44" fontId="14" fillId="0" borderId="1" xfId="2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4" fontId="13" fillId="0" borderId="6" xfId="2" applyNumberFormat="1" applyFont="1" applyBorder="1" applyAlignment="1">
      <alignment vertical="center"/>
    </xf>
    <xf numFmtId="44" fontId="13" fillId="0" borderId="1" xfId="2" applyNumberFormat="1" applyFont="1" applyBorder="1" applyAlignment="1">
      <alignment vertical="center"/>
    </xf>
    <xf numFmtId="44" fontId="13" fillId="0" borderId="5" xfId="2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0" fontId="9" fillId="2" borderId="20" xfId="20" applyNumberFormat="1" applyFont="1" applyFill="1" applyBorder="1" applyAlignment="1">
      <alignment horizontal="center" vertical="center"/>
    </xf>
    <xf numFmtId="44" fontId="9" fillId="2" borderId="9" xfId="2" applyFont="1" applyFill="1" applyBorder="1" applyAlignment="1">
      <alignment horizontal="center" vertical="center"/>
    </xf>
    <xf numFmtId="10" fontId="9" fillId="2" borderId="9" xfId="20" applyNumberFormat="1" applyFont="1" applyFill="1" applyBorder="1" applyAlignment="1">
      <alignment horizontal="center" vertical="center"/>
    </xf>
    <xf numFmtId="44" fontId="9" fillId="2" borderId="10" xfId="2" applyFont="1" applyFill="1" applyBorder="1" applyAlignment="1">
      <alignment horizontal="center" vertical="center"/>
    </xf>
    <xf numFmtId="43" fontId="7" fillId="2" borderId="8" xfId="0" applyNumberFormat="1" applyFont="1" applyFill="1" applyBorder="1" applyAlignment="1">
      <alignment horizontal="center" vertical="center" wrapText="1"/>
    </xf>
    <xf numFmtId="43" fontId="7" fillId="2" borderId="9" xfId="0" applyNumberFormat="1" applyFont="1" applyFill="1" applyBorder="1" applyAlignment="1">
      <alignment horizontal="center" vertical="center" wrapText="1"/>
    </xf>
    <xf numFmtId="43" fontId="7" fillId="2" borderId="34" xfId="0" applyNumberFormat="1" applyFont="1" applyFill="1" applyBorder="1" applyAlignment="1">
      <alignment horizontal="center" vertical="center" wrapText="1"/>
    </xf>
    <xf numFmtId="43" fontId="7" fillId="2" borderId="10" xfId="20" applyNumberFormat="1" applyFont="1" applyFill="1" applyBorder="1" applyAlignment="1">
      <alignment horizontal="center" vertical="center" wrapText="1"/>
    </xf>
    <xf numFmtId="44" fontId="7" fillId="2" borderId="34" xfId="2" applyFont="1" applyFill="1" applyBorder="1" applyAlignment="1">
      <alignment horizontal="center" vertical="center" wrapText="1"/>
    </xf>
    <xf numFmtId="9" fontId="7" fillId="2" borderId="10" xfId="20" applyFont="1" applyFill="1" applyBorder="1" applyAlignment="1">
      <alignment horizontal="center" vertical="center" wrapText="1"/>
    </xf>
    <xf numFmtId="44" fontId="7" fillId="3" borderId="17" xfId="2" applyNumberFormat="1" applyFont="1" applyFill="1" applyBorder="1" applyAlignment="1">
      <alignment vertical="center"/>
    </xf>
    <xf numFmtId="44" fontId="7" fillId="3" borderId="36" xfId="2" applyNumberFormat="1" applyFont="1" applyFill="1" applyBorder="1" applyAlignment="1">
      <alignment vertical="center"/>
    </xf>
    <xf numFmtId="10" fontId="7" fillId="3" borderId="18" xfId="20" applyNumberFormat="1" applyFont="1" applyFill="1" applyBorder="1" applyAlignment="1">
      <alignment vertical="center"/>
    </xf>
    <xf numFmtId="44" fontId="8" fillId="4" borderId="32" xfId="2" applyNumberFormat="1" applyFont="1" applyFill="1" applyBorder="1" applyAlignment="1">
      <alignment vertical="center"/>
    </xf>
    <xf numFmtId="10" fontId="8" fillId="4" borderId="33" xfId="20" applyNumberFormat="1" applyFont="1" applyFill="1" applyBorder="1" applyAlignment="1">
      <alignment vertical="center"/>
    </xf>
    <xf numFmtId="44" fontId="8" fillId="4" borderId="21" xfId="20" applyNumberFormat="1" applyFont="1" applyFill="1" applyBorder="1" applyAlignment="1">
      <alignment vertical="center"/>
    </xf>
    <xf numFmtId="44" fontId="8" fillId="4" borderId="6" xfId="20" applyNumberFormat="1" applyFont="1" applyFill="1" applyBorder="1" applyAlignment="1">
      <alignment vertical="center"/>
    </xf>
    <xf numFmtId="10" fontId="8" fillId="4" borderId="22" xfId="20" applyNumberFormat="1" applyFont="1" applyFill="1" applyBorder="1" applyAlignment="1">
      <alignment vertical="center"/>
    </xf>
    <xf numFmtId="10" fontId="8" fillId="4" borderId="17" xfId="20" applyNumberFormat="1" applyFont="1" applyFill="1" applyBorder="1" applyAlignment="1">
      <alignment vertical="center"/>
    </xf>
    <xf numFmtId="44" fontId="10" fillId="4" borderId="3" xfId="2" applyNumberFormat="1" applyFont="1" applyFill="1" applyBorder="1" applyAlignment="1">
      <alignment vertical="center"/>
    </xf>
    <xf numFmtId="10" fontId="10" fillId="4" borderId="13" xfId="20" applyNumberFormat="1" applyFont="1" applyFill="1" applyBorder="1" applyAlignment="1">
      <alignment vertical="center"/>
    </xf>
    <xf numFmtId="44" fontId="10" fillId="4" borderId="35" xfId="2" applyNumberFormat="1" applyFont="1" applyFill="1" applyBorder="1" applyAlignment="1">
      <alignment vertical="center"/>
    </xf>
    <xf numFmtId="44" fontId="8" fillId="4" borderId="13" xfId="20" applyNumberFormat="1" applyFont="1" applyFill="1" applyBorder="1" applyAlignment="1">
      <alignment vertical="center"/>
    </xf>
    <xf numFmtId="0" fontId="8" fillId="4" borderId="17" xfId="20" applyNumberFormat="1" applyFont="1" applyFill="1" applyBorder="1" applyAlignment="1">
      <alignment vertical="center"/>
    </xf>
    <xf numFmtId="0" fontId="8" fillId="4" borderId="18" xfId="2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/>
    </xf>
    <xf numFmtId="0" fontId="7" fillId="3" borderId="38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1" fillId="4" borderId="7" xfId="0" applyFont="1" applyFill="1" applyBorder="1" applyAlignment="1">
      <alignment horizontal="right" vertical="center"/>
    </xf>
    <xf numFmtId="0" fontId="11" fillId="4" borderId="37" xfId="0" applyFont="1" applyFill="1" applyBorder="1" applyAlignment="1">
      <alignment horizontal="right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2"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E5F4D4"/>
      <color rgb="FF009644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topLeftCell="A4" zoomScale="80" zoomScaleNormal="80" zoomScalePageLayoutView="80" workbookViewId="0">
      <selection activeCell="A27" sqref="A27:C27"/>
    </sheetView>
  </sheetViews>
  <sheetFormatPr defaultColWidth="9.1796875" defaultRowHeight="18.75" customHeight="1" x14ac:dyDescent="0.25"/>
  <cols>
    <col min="1" max="1" width="22" style="1" customWidth="1"/>
    <col min="2" max="2" width="72.36328125" style="1" customWidth="1"/>
    <col min="3" max="3" width="3.6328125" style="1" customWidth="1"/>
    <col min="4" max="6" width="17.54296875" style="2" customWidth="1"/>
    <col min="7" max="11" width="17.54296875" style="1" customWidth="1"/>
    <col min="12" max="16384" width="9.1796875" style="1"/>
  </cols>
  <sheetData>
    <row r="1" spans="1:11" ht="18.75" customHeight="1" x14ac:dyDescent="0.25">
      <c r="A1" s="57" t="s">
        <v>17</v>
      </c>
      <c r="B1" s="57"/>
      <c r="C1" s="57"/>
      <c r="D1" s="57"/>
      <c r="E1" s="57"/>
      <c r="F1" s="57"/>
      <c r="G1" s="57"/>
      <c r="H1" s="12"/>
      <c r="I1" s="12"/>
      <c r="J1" s="12"/>
      <c r="K1" s="12"/>
    </row>
    <row r="2" spans="1:11" ht="18.75" customHeight="1" x14ac:dyDescent="0.25">
      <c r="A2" s="58" t="s">
        <v>18</v>
      </c>
      <c r="B2" s="58"/>
      <c r="C2" s="58"/>
      <c r="D2" s="58"/>
      <c r="E2" s="58"/>
      <c r="F2" s="58"/>
      <c r="G2" s="58"/>
      <c r="H2" s="13"/>
      <c r="I2" s="13"/>
      <c r="J2" s="13"/>
      <c r="K2" s="13"/>
    </row>
    <row r="3" spans="1:11" ht="18.75" customHeight="1" x14ac:dyDescent="0.25">
      <c r="A3" s="59" t="s">
        <v>7</v>
      </c>
      <c r="B3" s="59"/>
      <c r="C3" s="59"/>
      <c r="D3" s="59"/>
      <c r="E3" s="59"/>
      <c r="F3" s="59"/>
      <c r="G3" s="59"/>
      <c r="H3" s="14"/>
      <c r="I3" s="14"/>
      <c r="J3" s="14"/>
      <c r="K3" s="14"/>
    </row>
    <row r="4" spans="1:11" s="3" customFormat="1" ht="18.75" customHeight="1" thickBot="1" x14ac:dyDescent="0.3"/>
    <row r="5" spans="1:11" s="3" customFormat="1" ht="18.75" customHeight="1" thickBot="1" x14ac:dyDescent="0.3">
      <c r="D5" s="20" t="s">
        <v>8</v>
      </c>
      <c r="E5" s="21" t="s">
        <v>9</v>
      </c>
      <c r="F5" s="22" t="s">
        <v>22</v>
      </c>
      <c r="G5" s="23" t="s">
        <v>23</v>
      </c>
    </row>
    <row r="6" spans="1:11" s="3" customFormat="1" ht="18.75" customHeight="1" x14ac:dyDescent="0.25">
      <c r="A6" s="19" t="s">
        <v>10</v>
      </c>
      <c r="B6" s="11"/>
      <c r="C6" s="15"/>
      <c r="D6" s="35">
        <f>SUM($E$6:$G$6)</f>
        <v>0</v>
      </c>
      <c r="E6" s="36">
        <f>$F$19</f>
        <v>0</v>
      </c>
      <c r="F6" s="36">
        <f>SUM($F$10:$F$13)</f>
        <v>0</v>
      </c>
      <c r="G6" s="42">
        <f>SUM($F$14:$F$18)</f>
        <v>0</v>
      </c>
    </row>
    <row r="7" spans="1:11" s="3" customFormat="1" ht="18.75" customHeight="1" thickBot="1" x14ac:dyDescent="0.3">
      <c r="A7" s="19" t="s">
        <v>6</v>
      </c>
      <c r="B7" s="4"/>
      <c r="C7" s="15"/>
      <c r="D7" s="37" t="e">
        <f>D6/$F$20</f>
        <v>#DIV/0!</v>
      </c>
      <c r="E7" s="38" t="e">
        <f>E6/$F$20</f>
        <v>#DIV/0!</v>
      </c>
      <c r="F7" s="43" t="e">
        <f>F6/($F$20-$F$19)</f>
        <v>#DIV/0!</v>
      </c>
      <c r="G7" s="44" t="e">
        <f>G6/($F$20-$F$19)</f>
        <v>#DIV/0!</v>
      </c>
    </row>
    <row r="8" spans="1:11" s="3" customFormat="1" ht="18.75" customHeight="1" thickBot="1" x14ac:dyDescent="0.3">
      <c r="F8" s="7"/>
    </row>
    <row r="9" spans="1:11" s="3" customFormat="1" ht="42.5" customHeight="1" thickBot="1" x14ac:dyDescent="0.3">
      <c r="A9" s="54" t="s">
        <v>35</v>
      </c>
      <c r="B9" s="55"/>
      <c r="C9" s="56"/>
      <c r="D9" s="24" t="s">
        <v>2</v>
      </c>
      <c r="E9" s="25" t="s">
        <v>3</v>
      </c>
      <c r="F9" s="26" t="s">
        <v>4</v>
      </c>
      <c r="G9" s="27" t="s">
        <v>14</v>
      </c>
    </row>
    <row r="10" spans="1:11" s="3" customFormat="1" ht="18.75" customHeight="1" x14ac:dyDescent="0.25">
      <c r="A10" s="71" t="s">
        <v>11</v>
      </c>
      <c r="B10" s="72"/>
      <c r="C10" s="73"/>
      <c r="D10" s="16"/>
      <c r="E10" s="16"/>
      <c r="F10" s="39">
        <f>D10+E10</f>
        <v>0</v>
      </c>
      <c r="G10" s="40" t="e">
        <f>F10/D10</f>
        <v>#DIV/0!</v>
      </c>
    </row>
    <row r="11" spans="1:11" s="3" customFormat="1" ht="18.75" customHeight="1" x14ac:dyDescent="0.25">
      <c r="A11" s="45" t="s">
        <v>19</v>
      </c>
      <c r="B11" s="46"/>
      <c r="C11" s="47"/>
      <c r="D11" s="17"/>
      <c r="E11" s="17"/>
      <c r="F11" s="41">
        <f t="shared" ref="F11:F19" si="0">D11+E11</f>
        <v>0</v>
      </c>
      <c r="G11" s="40" t="e">
        <f t="shared" ref="G11:G19" si="1">F11/D11</f>
        <v>#DIV/0!</v>
      </c>
    </row>
    <row r="12" spans="1:11" s="3" customFormat="1" ht="18.75" customHeight="1" x14ac:dyDescent="0.25">
      <c r="A12" s="45" t="s">
        <v>20</v>
      </c>
      <c r="B12" s="46"/>
      <c r="C12" s="47"/>
      <c r="D12" s="17"/>
      <c r="E12" s="17"/>
      <c r="F12" s="41">
        <f t="shared" si="0"/>
        <v>0</v>
      </c>
      <c r="G12" s="40" t="e">
        <f t="shared" si="1"/>
        <v>#DIV/0!</v>
      </c>
    </row>
    <row r="13" spans="1:11" s="3" customFormat="1" ht="18.75" customHeight="1" x14ac:dyDescent="0.25">
      <c r="A13" s="45" t="s">
        <v>21</v>
      </c>
      <c r="B13" s="46"/>
      <c r="C13" s="47"/>
      <c r="D13" s="17"/>
      <c r="E13" s="17"/>
      <c r="F13" s="41">
        <f t="shared" si="0"/>
        <v>0</v>
      </c>
      <c r="G13" s="40" t="e">
        <f t="shared" si="1"/>
        <v>#DIV/0!</v>
      </c>
    </row>
    <row r="14" spans="1:11" s="3" customFormat="1" ht="18.75" customHeight="1" x14ac:dyDescent="0.25">
      <c r="A14" s="45" t="s">
        <v>34</v>
      </c>
      <c r="B14" s="46"/>
      <c r="C14" s="47"/>
      <c r="D14" s="17"/>
      <c r="E14" s="17"/>
      <c r="F14" s="41">
        <f t="shared" ref="F14" si="2">D14+E14</f>
        <v>0</v>
      </c>
      <c r="G14" s="40" t="e">
        <f t="shared" ref="G14" si="3">F14/D14</f>
        <v>#DIV/0!</v>
      </c>
    </row>
    <row r="15" spans="1:11" s="3" customFormat="1" ht="18.75" customHeight="1" x14ac:dyDescent="0.25">
      <c r="A15" s="45" t="s">
        <v>29</v>
      </c>
      <c r="B15" s="46"/>
      <c r="C15" s="47"/>
      <c r="D15" s="17"/>
      <c r="E15" s="17"/>
      <c r="F15" s="41">
        <f t="shared" si="0"/>
        <v>0</v>
      </c>
      <c r="G15" s="40" t="e">
        <f t="shared" si="1"/>
        <v>#DIV/0!</v>
      </c>
    </row>
    <row r="16" spans="1:11" s="3" customFormat="1" ht="18.75" customHeight="1" x14ac:dyDescent="0.25">
      <c r="A16" s="45" t="s">
        <v>30</v>
      </c>
      <c r="B16" s="46"/>
      <c r="C16" s="47"/>
      <c r="D16" s="17"/>
      <c r="E16" s="17"/>
      <c r="F16" s="41">
        <f t="shared" si="0"/>
        <v>0</v>
      </c>
      <c r="G16" s="40" t="e">
        <f t="shared" si="1"/>
        <v>#DIV/0!</v>
      </c>
    </row>
    <row r="17" spans="1:7" s="3" customFormat="1" ht="18.75" customHeight="1" x14ac:dyDescent="0.25">
      <c r="A17" s="45" t="s">
        <v>31</v>
      </c>
      <c r="B17" s="46"/>
      <c r="C17" s="47"/>
      <c r="D17" s="17"/>
      <c r="E17" s="17"/>
      <c r="F17" s="41">
        <f t="shared" si="0"/>
        <v>0</v>
      </c>
      <c r="G17" s="40" t="e">
        <f t="shared" si="1"/>
        <v>#DIV/0!</v>
      </c>
    </row>
    <row r="18" spans="1:7" s="3" customFormat="1" ht="18.75" customHeight="1" x14ac:dyDescent="0.25">
      <c r="A18" s="45" t="s">
        <v>32</v>
      </c>
      <c r="B18" s="46"/>
      <c r="C18" s="47"/>
      <c r="D18" s="17"/>
      <c r="E18" s="17"/>
      <c r="F18" s="41">
        <f t="shared" si="0"/>
        <v>0</v>
      </c>
      <c r="G18" s="40" t="e">
        <f t="shared" si="1"/>
        <v>#DIV/0!</v>
      </c>
    </row>
    <row r="19" spans="1:7" s="3" customFormat="1" ht="18.75" customHeight="1" x14ac:dyDescent="0.25">
      <c r="A19" s="45" t="s">
        <v>33</v>
      </c>
      <c r="B19" s="46"/>
      <c r="C19" s="47"/>
      <c r="D19" s="17"/>
      <c r="E19" s="17"/>
      <c r="F19" s="41">
        <f t="shared" si="0"/>
        <v>0</v>
      </c>
      <c r="G19" s="40" t="e">
        <f t="shared" si="1"/>
        <v>#DIV/0!</v>
      </c>
    </row>
    <row r="20" spans="1:7" s="3" customFormat="1" ht="18.75" customHeight="1" thickBot="1" x14ac:dyDescent="0.3">
      <c r="A20" s="51" t="s">
        <v>5</v>
      </c>
      <c r="B20" s="52"/>
      <c r="C20" s="53"/>
      <c r="D20" s="30">
        <f>SUM(D10:D19)</f>
        <v>0</v>
      </c>
      <c r="E20" s="30">
        <f>SUM(E10:E19)</f>
        <v>0</v>
      </c>
      <c r="F20" s="31">
        <f>SUM(F10:F19)</f>
        <v>0</v>
      </c>
      <c r="G20" s="32" t="e">
        <f>F20/D20</f>
        <v>#DIV/0!</v>
      </c>
    </row>
    <row r="21" spans="1:7" s="3" customFormat="1" ht="42.5" customHeight="1" thickBot="1" x14ac:dyDescent="0.3">
      <c r="A21" s="54" t="s">
        <v>36</v>
      </c>
      <c r="B21" s="55"/>
      <c r="C21" s="56"/>
      <c r="D21" s="24" t="s">
        <v>2</v>
      </c>
      <c r="E21" s="25" t="s">
        <v>3</v>
      </c>
      <c r="F21" s="28" t="s">
        <v>4</v>
      </c>
      <c r="G21" s="29" t="s">
        <v>14</v>
      </c>
    </row>
    <row r="22" spans="1:7" s="3" customFormat="1" ht="18.75" customHeight="1" x14ac:dyDescent="0.25">
      <c r="A22" s="71" t="s">
        <v>15</v>
      </c>
      <c r="B22" s="72"/>
      <c r="C22" s="73"/>
      <c r="D22" s="18"/>
      <c r="E22" s="18"/>
      <c r="F22" s="41">
        <f t="shared" ref="F22:F23" si="4">D22+E22</f>
        <v>0</v>
      </c>
      <c r="G22" s="40" t="e">
        <f t="shared" ref="G22:G31" si="5">F22/D22</f>
        <v>#DIV/0!</v>
      </c>
    </row>
    <row r="23" spans="1:7" s="3" customFormat="1" ht="18.75" customHeight="1" x14ac:dyDescent="0.25">
      <c r="A23" s="45" t="s">
        <v>16</v>
      </c>
      <c r="B23" s="46"/>
      <c r="C23" s="47"/>
      <c r="D23" s="17"/>
      <c r="E23" s="17"/>
      <c r="F23" s="41">
        <f t="shared" si="4"/>
        <v>0</v>
      </c>
      <c r="G23" s="40" t="e">
        <f t="shared" si="5"/>
        <v>#DIV/0!</v>
      </c>
    </row>
    <row r="24" spans="1:7" s="3" customFormat="1" ht="18.75" customHeight="1" x14ac:dyDescent="0.25">
      <c r="A24" s="45" t="s">
        <v>24</v>
      </c>
      <c r="B24" s="46"/>
      <c r="C24" s="47"/>
      <c r="D24" s="17"/>
      <c r="E24" s="17"/>
      <c r="F24" s="41">
        <f>D24+E24</f>
        <v>0</v>
      </c>
      <c r="G24" s="40" t="e">
        <f t="shared" si="5"/>
        <v>#DIV/0!</v>
      </c>
    </row>
    <row r="25" spans="1:7" s="3" customFormat="1" ht="18.75" customHeight="1" x14ac:dyDescent="0.25">
      <c r="A25" s="45" t="s">
        <v>25</v>
      </c>
      <c r="B25" s="46"/>
      <c r="C25" s="47"/>
      <c r="D25" s="17"/>
      <c r="E25" s="17"/>
      <c r="F25" s="41">
        <f t="shared" ref="F25:F31" si="6">D25+E25</f>
        <v>0</v>
      </c>
      <c r="G25" s="40" t="e">
        <f t="shared" si="5"/>
        <v>#DIV/0!</v>
      </c>
    </row>
    <row r="26" spans="1:7" s="3" customFormat="1" ht="18.75" customHeight="1" x14ac:dyDescent="0.25">
      <c r="A26" s="45" t="s">
        <v>26</v>
      </c>
      <c r="B26" s="46"/>
      <c r="C26" s="47"/>
      <c r="D26" s="17"/>
      <c r="E26" s="17"/>
      <c r="F26" s="41">
        <f t="shared" si="6"/>
        <v>0</v>
      </c>
      <c r="G26" s="40" t="e">
        <f t="shared" si="5"/>
        <v>#DIV/0!</v>
      </c>
    </row>
    <row r="27" spans="1:7" s="3" customFormat="1" ht="18.75" customHeight="1" x14ac:dyDescent="0.25">
      <c r="A27" s="45" t="s">
        <v>0</v>
      </c>
      <c r="B27" s="46"/>
      <c r="C27" s="47"/>
      <c r="D27" s="17"/>
      <c r="E27" s="17"/>
      <c r="F27" s="41">
        <f t="shared" si="6"/>
        <v>0</v>
      </c>
      <c r="G27" s="40" t="e">
        <f t="shared" si="5"/>
        <v>#DIV/0!</v>
      </c>
    </row>
    <row r="28" spans="1:7" s="3" customFormat="1" ht="18.75" customHeight="1" x14ac:dyDescent="0.25">
      <c r="A28" s="45" t="s">
        <v>27</v>
      </c>
      <c r="B28" s="46"/>
      <c r="C28" s="47"/>
      <c r="D28" s="9">
        <f>SUM(D29:D30)</f>
        <v>0</v>
      </c>
      <c r="E28" s="10">
        <f t="shared" ref="E28" si="7">SUM(E29:E30)</f>
        <v>0</v>
      </c>
      <c r="F28" s="41">
        <f t="shared" si="6"/>
        <v>0</v>
      </c>
      <c r="G28" s="40" t="e">
        <f t="shared" si="5"/>
        <v>#DIV/0!</v>
      </c>
    </row>
    <row r="29" spans="1:7" s="3" customFormat="1" ht="18.75" customHeight="1" x14ac:dyDescent="0.25">
      <c r="A29" s="5"/>
      <c r="B29" s="60"/>
      <c r="C29" s="61"/>
      <c r="D29" s="17"/>
      <c r="E29" s="17"/>
      <c r="F29" s="41">
        <f t="shared" si="6"/>
        <v>0</v>
      </c>
      <c r="G29" s="40" t="e">
        <f t="shared" si="5"/>
        <v>#DIV/0!</v>
      </c>
    </row>
    <row r="30" spans="1:7" s="3" customFormat="1" ht="18.75" customHeight="1" x14ac:dyDescent="0.25">
      <c r="A30" s="6"/>
      <c r="B30" s="60"/>
      <c r="C30" s="61"/>
      <c r="D30" s="17"/>
      <c r="E30" s="17"/>
      <c r="F30" s="41">
        <f t="shared" si="6"/>
        <v>0</v>
      </c>
      <c r="G30" s="40" t="e">
        <f t="shared" si="5"/>
        <v>#DIV/0!</v>
      </c>
    </row>
    <row r="31" spans="1:7" s="3" customFormat="1" ht="18.75" customHeight="1" x14ac:dyDescent="0.25">
      <c r="A31" s="45" t="s">
        <v>12</v>
      </c>
      <c r="B31" s="46"/>
      <c r="C31" s="47"/>
      <c r="D31" s="17"/>
      <c r="E31" s="17"/>
      <c r="F31" s="41">
        <f t="shared" si="6"/>
        <v>0</v>
      </c>
      <c r="G31" s="40" t="e">
        <f t="shared" si="5"/>
        <v>#DIV/0!</v>
      </c>
    </row>
    <row r="32" spans="1:7" s="3" customFormat="1" ht="18.75" customHeight="1" thickBot="1" x14ac:dyDescent="0.3">
      <c r="A32" s="48" t="s">
        <v>13</v>
      </c>
      <c r="B32" s="49"/>
      <c r="C32" s="50"/>
      <c r="D32" s="30">
        <f t="shared" ref="D32:F32" si="8">SUM(D22:D28)+D31</f>
        <v>0</v>
      </c>
      <c r="E32" s="30">
        <f t="shared" si="8"/>
        <v>0</v>
      </c>
      <c r="F32" s="30">
        <f t="shared" si="8"/>
        <v>0</v>
      </c>
      <c r="G32" s="32" t="e">
        <f>F32/D32</f>
        <v>#DIV/0!</v>
      </c>
    </row>
    <row r="33" spans="1:7" s="3" customFormat="1" ht="18.75" customHeight="1" thickBot="1" x14ac:dyDescent="0.3">
      <c r="A33" s="74" t="s">
        <v>1</v>
      </c>
      <c r="B33" s="75"/>
      <c r="C33" s="75"/>
      <c r="D33" s="33">
        <f t="shared" ref="D33:G33" si="9">D32-D20</f>
        <v>0</v>
      </c>
      <c r="E33" s="33">
        <f t="shared" si="9"/>
        <v>0</v>
      </c>
      <c r="F33" s="33">
        <f t="shared" si="9"/>
        <v>0</v>
      </c>
      <c r="G33" s="34" t="e">
        <f t="shared" si="9"/>
        <v>#DIV/0!</v>
      </c>
    </row>
    <row r="34" spans="1:7" s="3" customFormat="1" ht="18.75" customHeight="1" thickBot="1" x14ac:dyDescent="0.3">
      <c r="A34" s="8"/>
      <c r="D34" s="7"/>
      <c r="E34" s="7"/>
      <c r="F34" s="7"/>
    </row>
    <row r="35" spans="1:7" s="3" customFormat="1" ht="18.75" customHeight="1" x14ac:dyDescent="0.25">
      <c r="A35" s="62" t="s">
        <v>28</v>
      </c>
      <c r="B35" s="63"/>
      <c r="C35" s="63"/>
      <c r="D35" s="63"/>
      <c r="E35" s="63"/>
      <c r="F35" s="63"/>
      <c r="G35" s="64"/>
    </row>
    <row r="36" spans="1:7" s="3" customFormat="1" ht="18.75" customHeight="1" x14ac:dyDescent="0.25">
      <c r="A36" s="65"/>
      <c r="B36" s="66"/>
      <c r="C36" s="66"/>
      <c r="D36" s="66"/>
      <c r="E36" s="66"/>
      <c r="F36" s="66"/>
      <c r="G36" s="67"/>
    </row>
    <row r="37" spans="1:7" s="3" customFormat="1" ht="18.75" customHeight="1" x14ac:dyDescent="0.25">
      <c r="A37" s="65"/>
      <c r="B37" s="66"/>
      <c r="C37" s="66"/>
      <c r="D37" s="66"/>
      <c r="E37" s="66"/>
      <c r="F37" s="66"/>
      <c r="G37" s="67"/>
    </row>
    <row r="38" spans="1:7" s="3" customFormat="1" ht="18.75" customHeight="1" x14ac:dyDescent="0.25">
      <c r="A38" s="65"/>
      <c r="B38" s="66"/>
      <c r="C38" s="66"/>
      <c r="D38" s="66"/>
      <c r="E38" s="66"/>
      <c r="F38" s="66"/>
      <c r="G38" s="67"/>
    </row>
    <row r="39" spans="1:7" s="3" customFormat="1" ht="18.75" customHeight="1" x14ac:dyDescent="0.25">
      <c r="A39" s="65"/>
      <c r="B39" s="66"/>
      <c r="C39" s="66"/>
      <c r="D39" s="66"/>
      <c r="E39" s="66"/>
      <c r="F39" s="66"/>
      <c r="G39" s="67"/>
    </row>
    <row r="40" spans="1:7" s="3" customFormat="1" ht="18.75" customHeight="1" x14ac:dyDescent="0.25">
      <c r="A40" s="65"/>
      <c r="B40" s="66"/>
      <c r="C40" s="66"/>
      <c r="D40" s="66"/>
      <c r="E40" s="66"/>
      <c r="F40" s="66"/>
      <c r="G40" s="67"/>
    </row>
    <row r="41" spans="1:7" s="3" customFormat="1" ht="18.75" customHeight="1" x14ac:dyDescent="0.25">
      <c r="A41" s="65"/>
      <c r="B41" s="66"/>
      <c r="C41" s="66"/>
      <c r="D41" s="66"/>
      <c r="E41" s="66"/>
      <c r="F41" s="66"/>
      <c r="G41" s="67"/>
    </row>
    <row r="42" spans="1:7" ht="18.75" customHeight="1" x14ac:dyDescent="0.25">
      <c r="A42" s="65"/>
      <c r="B42" s="66"/>
      <c r="C42" s="66"/>
      <c r="D42" s="66"/>
      <c r="E42" s="66"/>
      <c r="F42" s="66"/>
      <c r="G42" s="67"/>
    </row>
    <row r="43" spans="1:7" ht="18.75" customHeight="1" x14ac:dyDescent="0.25">
      <c r="A43" s="65"/>
      <c r="B43" s="66"/>
      <c r="C43" s="66"/>
      <c r="D43" s="66"/>
      <c r="E43" s="66"/>
      <c r="F43" s="66"/>
      <c r="G43" s="67"/>
    </row>
    <row r="44" spans="1:7" ht="18.75" customHeight="1" x14ac:dyDescent="0.25">
      <c r="A44" s="65"/>
      <c r="B44" s="66"/>
      <c r="C44" s="66"/>
      <c r="D44" s="66"/>
      <c r="E44" s="66"/>
      <c r="F44" s="66"/>
      <c r="G44" s="67"/>
    </row>
    <row r="45" spans="1:7" ht="18.75" customHeight="1" x14ac:dyDescent="0.25">
      <c r="A45" s="65"/>
      <c r="B45" s="66"/>
      <c r="C45" s="66"/>
      <c r="D45" s="66"/>
      <c r="E45" s="66"/>
      <c r="F45" s="66"/>
      <c r="G45" s="67"/>
    </row>
    <row r="46" spans="1:7" ht="18.75" customHeight="1" x14ac:dyDescent="0.25">
      <c r="A46" s="65"/>
      <c r="B46" s="66"/>
      <c r="C46" s="66"/>
      <c r="D46" s="66"/>
      <c r="E46" s="66"/>
      <c r="F46" s="66"/>
      <c r="G46" s="67"/>
    </row>
    <row r="47" spans="1:7" ht="18.75" customHeight="1" thickBot="1" x14ac:dyDescent="0.3">
      <c r="A47" s="68"/>
      <c r="B47" s="69"/>
      <c r="C47" s="69"/>
      <c r="D47" s="69"/>
      <c r="E47" s="69"/>
      <c r="F47" s="69"/>
      <c r="G47" s="70"/>
    </row>
  </sheetData>
  <mergeCells count="29">
    <mergeCell ref="A35:G47"/>
    <mergeCell ref="A9:C9"/>
    <mergeCell ref="A10:C10"/>
    <mergeCell ref="A11:C11"/>
    <mergeCell ref="A12:C12"/>
    <mergeCell ref="A13:C13"/>
    <mergeCell ref="A15:C15"/>
    <mergeCell ref="A16:C16"/>
    <mergeCell ref="A17:C17"/>
    <mergeCell ref="A18:C18"/>
    <mergeCell ref="A23:C23"/>
    <mergeCell ref="A24:C24"/>
    <mergeCell ref="A25:C25"/>
    <mergeCell ref="A26:C26"/>
    <mergeCell ref="A22:C22"/>
    <mergeCell ref="A33:C33"/>
    <mergeCell ref="A1:G1"/>
    <mergeCell ref="A2:G2"/>
    <mergeCell ref="A3:G3"/>
    <mergeCell ref="B29:C29"/>
    <mergeCell ref="B30:C30"/>
    <mergeCell ref="A14:C14"/>
    <mergeCell ref="A31:C31"/>
    <mergeCell ref="A32:C32"/>
    <mergeCell ref="A28:C28"/>
    <mergeCell ref="A27:C27"/>
    <mergeCell ref="A19:C19"/>
    <mergeCell ref="A20:C20"/>
    <mergeCell ref="A21:C21"/>
  </mergeCells>
  <phoneticPr fontId="3" type="noConversion"/>
  <conditionalFormatting sqref="F31">
    <cfRule type="cellIs" dxfId="11" priority="4" operator="notEqual">
      <formula>$F$19</formula>
    </cfRule>
  </conditionalFormatting>
  <conditionalFormatting sqref="D6 D32 F20 F32">
    <cfRule type="cellIs" dxfId="10" priority="3" operator="notEqual">
      <formula>$D$20</formula>
    </cfRule>
  </conditionalFormatting>
  <conditionalFormatting sqref="D33:G33 E32 E20">
    <cfRule type="cellIs" dxfId="9" priority="2" operator="notEqual">
      <formula>0</formula>
    </cfRule>
  </conditionalFormatting>
  <conditionalFormatting sqref="D7 G20 G32">
    <cfRule type="cellIs" dxfId="8" priority="8" operator="notEqual">
      <formula>100%</formula>
    </cfRule>
  </conditionalFormatting>
  <conditionalFormatting sqref="G22:G31 G10:G19">
    <cfRule type="cellIs" dxfId="7" priority="6" operator="greaterThan">
      <formula>125%</formula>
    </cfRule>
  </conditionalFormatting>
  <conditionalFormatting sqref="E7">
    <cfRule type="cellIs" dxfId="6" priority="9" operator="greaterThan">
      <formula>10%</formula>
    </cfRule>
  </conditionalFormatting>
  <printOptions horizontalCentered="1"/>
  <pageMargins left="0.25" right="0.25" top="0.32" bottom="0.32" header="0.16" footer="0.16"/>
  <pageSetup scale="63" orientation="landscape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4B8B51-7E4B-4A3F-8DAA-84F9BBD762E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NHAS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2020-01-15T23:14:19Z</cp:lastPrinted>
  <dcterms:created xsi:type="dcterms:W3CDTF">2003-06-12T14:41:45Z</dcterms:created>
  <dcterms:modified xsi:type="dcterms:W3CDTF">2020-03-20T03:13:25Z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