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Templates\GY23-24\Budget and Quarterly Financial Reports\"/>
    </mc:Choice>
  </mc:AlternateContent>
  <xr:revisionPtr revIDLastSave="0" documentId="13_ncr:1_{2A1F4249-0A67-4832-8383-1CBD07BC703A}" xr6:coauthVersionLast="47" xr6:coauthVersionMax="47" xr10:uidLastSave="{00000000-0000-0000-0000-000000000000}"/>
  <bookViews>
    <workbookView xWindow="28680" yWindow="3315" windowWidth="29040" windowHeight="15840" xr2:uid="{00000000-000D-0000-FFFF-FFFF00000000}"/>
  </bookViews>
  <sheets>
    <sheet name="HOPW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3" i="1" l="1"/>
  <c r="H53" i="1"/>
  <c r="G53" i="1"/>
  <c r="F53" i="1"/>
  <c r="E53" i="1"/>
  <c r="D53" i="1"/>
  <c r="C53" i="1"/>
  <c r="H39" i="1"/>
  <c r="I39" i="1" s="1"/>
  <c r="J39" i="1"/>
  <c r="H40" i="1"/>
  <c r="I40" i="1" s="1"/>
  <c r="J40" i="1"/>
  <c r="G38" i="1"/>
  <c r="F38" i="1"/>
  <c r="E38" i="1"/>
  <c r="H38" i="1" s="1"/>
  <c r="D38" i="1"/>
  <c r="C38" i="1"/>
  <c r="I38" i="1" s="1"/>
  <c r="H47" i="1" l="1"/>
  <c r="I47" i="1"/>
  <c r="J47" i="1"/>
  <c r="H48" i="1"/>
  <c r="J48" i="1" s="1"/>
  <c r="I48" i="1"/>
  <c r="H44" i="1" l="1"/>
  <c r="J44" i="1" s="1"/>
  <c r="H43" i="1"/>
  <c r="J43" i="1" s="1"/>
  <c r="G42" i="1"/>
  <c r="F42" i="1"/>
  <c r="E42" i="1"/>
  <c r="D42" i="1"/>
  <c r="C42" i="1"/>
  <c r="H41" i="1"/>
  <c r="J41" i="1" s="1"/>
  <c r="J38" i="1"/>
  <c r="H37" i="1"/>
  <c r="J37" i="1" s="1"/>
  <c r="H36" i="1"/>
  <c r="J36" i="1" s="1"/>
  <c r="H35" i="1"/>
  <c r="J35" i="1" s="1"/>
  <c r="G34" i="1"/>
  <c r="F34" i="1"/>
  <c r="E34" i="1"/>
  <c r="D34" i="1"/>
  <c r="C34" i="1"/>
  <c r="H33" i="1"/>
  <c r="J33" i="1" s="1"/>
  <c r="H32" i="1"/>
  <c r="I32" i="1" s="1"/>
  <c r="G31" i="1"/>
  <c r="F31" i="1"/>
  <c r="E31" i="1"/>
  <c r="D31" i="1"/>
  <c r="C31" i="1"/>
  <c r="H50" i="1"/>
  <c r="I50" i="1" s="1"/>
  <c r="H34" i="1" l="1"/>
  <c r="J34" i="1" s="1"/>
  <c r="H31" i="1"/>
  <c r="I31" i="1" s="1"/>
  <c r="J32" i="1"/>
  <c r="H42" i="1"/>
  <c r="J42" i="1" s="1"/>
  <c r="I43" i="1"/>
  <c r="I42" i="1"/>
  <c r="I34" i="1"/>
  <c r="I35" i="1"/>
  <c r="I37" i="1"/>
  <c r="I41" i="1"/>
  <c r="I33" i="1"/>
  <c r="I44" i="1"/>
  <c r="I36" i="1"/>
  <c r="J50" i="1"/>
  <c r="C10" i="1"/>
  <c r="H14" i="1"/>
  <c r="I14" i="1" s="1"/>
  <c r="H27" i="1"/>
  <c r="I27" i="1" s="1"/>
  <c r="H49" i="1"/>
  <c r="J49" i="1" s="1"/>
  <c r="H51" i="1"/>
  <c r="J51" i="1" s="1"/>
  <c r="H52" i="1"/>
  <c r="J52" i="1" s="1"/>
  <c r="I52" i="1"/>
  <c r="I49" i="1" l="1"/>
  <c r="J31" i="1"/>
  <c r="J27" i="1"/>
  <c r="I51" i="1"/>
  <c r="J14" i="1"/>
  <c r="H6" i="1"/>
  <c r="D45" i="1" l="1"/>
  <c r="E45" i="1"/>
  <c r="F45" i="1"/>
  <c r="G45" i="1"/>
  <c r="C45" i="1"/>
  <c r="D17" i="1" l="1"/>
  <c r="E17" i="1"/>
  <c r="F17" i="1"/>
  <c r="G17" i="1"/>
  <c r="C17" i="1"/>
  <c r="I6" i="1" s="1"/>
  <c r="D10" i="1" l="1"/>
  <c r="D29" i="1" s="1"/>
  <c r="E10" i="1"/>
  <c r="E29" i="1" s="1"/>
  <c r="F10" i="1"/>
  <c r="F29" i="1" s="1"/>
  <c r="G10" i="1"/>
  <c r="G29" i="1" s="1"/>
  <c r="J6" i="1"/>
  <c r="G6" i="1" l="1"/>
  <c r="C29" i="1"/>
  <c r="J7" i="1" s="1"/>
  <c r="D54" i="1"/>
  <c r="E54" i="1"/>
  <c r="F54" i="1"/>
  <c r="G54" i="1"/>
  <c r="H7" i="1" l="1"/>
  <c r="I7" i="1"/>
  <c r="G7" i="1"/>
  <c r="C54" i="1"/>
  <c r="H46" i="1"/>
  <c r="H28" i="1"/>
  <c r="I28" i="1" s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J10" i="1" s="1"/>
  <c r="I46" i="1" l="1"/>
  <c r="J46" i="1"/>
  <c r="I17" i="1"/>
  <c r="J17" i="1"/>
  <c r="I23" i="1"/>
  <c r="J23" i="1"/>
  <c r="I24" i="1"/>
  <c r="J24" i="1"/>
  <c r="I12" i="1"/>
  <c r="J12" i="1"/>
  <c r="I11" i="1"/>
  <c r="J11" i="1"/>
  <c r="I25" i="1"/>
  <c r="J25" i="1"/>
  <c r="I13" i="1"/>
  <c r="J13" i="1"/>
  <c r="I21" i="1"/>
  <c r="J21" i="1"/>
  <c r="I18" i="1"/>
  <c r="J18" i="1"/>
  <c r="I19" i="1"/>
  <c r="J19" i="1"/>
  <c r="I20" i="1"/>
  <c r="J20" i="1"/>
  <c r="I26" i="1"/>
  <c r="J26" i="1"/>
  <c r="I15" i="1"/>
  <c r="J15" i="1"/>
  <c r="I16" i="1"/>
  <c r="J16" i="1"/>
  <c r="I22" i="1"/>
  <c r="J22" i="1"/>
  <c r="H29" i="1"/>
  <c r="J29" i="1" s="1"/>
  <c r="I10" i="1"/>
  <c r="H45" i="1"/>
  <c r="J45" i="1" l="1"/>
  <c r="J53" i="1"/>
  <c r="J54" i="1" s="1"/>
  <c r="J28" i="1"/>
  <c r="I29" i="1"/>
  <c r="I45" i="1"/>
  <c r="H54" i="1" l="1"/>
  <c r="I54" i="1"/>
</calcChain>
</file>

<file path=xl/sharedStrings.xml><?xml version="1.0" encoding="utf-8"?>
<sst xmlns="http://schemas.openxmlformats.org/spreadsheetml/2006/main" count="63" uniqueCount="55">
  <si>
    <t>difference:</t>
  </si>
  <si>
    <t>Date of Request:</t>
  </si>
  <si>
    <t xml:space="preserve">Subrecipient Name: </t>
  </si>
  <si>
    <t>HOPWA PROGRAM HUD-FUNDED FEDERAL SUBAWARDS</t>
  </si>
  <si>
    <t>7% Admin Cap</t>
  </si>
  <si>
    <t>Case Management</t>
  </si>
  <si>
    <t>Medical Transportation Services</t>
  </si>
  <si>
    <t>Mental Health Services</t>
  </si>
  <si>
    <t>Substance Abuse Services</t>
  </si>
  <si>
    <t xml:space="preserve">Other Services (please specify): </t>
  </si>
  <si>
    <t>Mortgage Costs Only</t>
  </si>
  <si>
    <t>Mortgage and Utility Costs</t>
  </si>
  <si>
    <t>Rental Costs Only</t>
  </si>
  <si>
    <t>Rental and Utility Costs</t>
  </si>
  <si>
    <t>Utility Costs Only</t>
  </si>
  <si>
    <t>Program Delivery Costs</t>
  </si>
  <si>
    <t>3.   Permanent Housing Placement (PHP)</t>
  </si>
  <si>
    <t>1.   Total Supportive Services:</t>
  </si>
  <si>
    <t>STRMU</t>
  </si>
  <si>
    <t>PHP</t>
  </si>
  <si>
    <t>2.   Total Short-term Rent/Utilities (STRMU) (to be invoiced monthly and reported at Year End):</t>
  </si>
  <si>
    <t>TOTAL BY SERVICE CATEGORY</t>
  </si>
  <si>
    <t>1st Quarter                   April 1 - June 30</t>
  </si>
  <si>
    <t>2nd Quarter                   July 1 - September 30</t>
  </si>
  <si>
    <t>3rd Quarter                  October 1 - December 31</t>
  </si>
  <si>
    <t>4th Quarter                   January 1 - March 31</t>
  </si>
  <si>
    <r>
      <t xml:space="preserve">TOTAL BY OPERATING CATEGORY** </t>
    </r>
    <r>
      <rPr>
        <b/>
        <i/>
        <sz val="11"/>
        <rFont val="Arial"/>
        <family val="2"/>
      </rPr>
      <t>(Must match Total by Service)</t>
    </r>
  </si>
  <si>
    <t>HOPWA BUDGET and QUARTERLY EXPENDITURE REPORT</t>
  </si>
  <si>
    <t>PERIOD OF PERFORMANCE (GY): April 1, 20____ - March 31, 20____</t>
  </si>
  <si>
    <t>Budget</t>
  </si>
  <si>
    <t>% of Budget Expended</t>
  </si>
  <si>
    <r>
      <t xml:space="preserve">4.   Tenant Based Rental Assistance (TBRA) </t>
    </r>
    <r>
      <rPr>
        <b/>
        <sz val="11"/>
        <rFont val="Arial"/>
        <family val="2"/>
      </rPr>
      <t>(only TBRA funded subrecipient)</t>
    </r>
  </si>
  <si>
    <r>
      <t>5.   Facility Based Housing Operating Costs (FBH)</t>
    </r>
    <r>
      <rPr>
        <b/>
        <sz val="11"/>
        <rFont val="Arial"/>
        <family val="2"/>
      </rPr>
      <t xml:space="preserve"> (only FBH funded subrecipient)</t>
    </r>
  </si>
  <si>
    <t>Client Direct Services</t>
  </si>
  <si>
    <t>Supportive</t>
  </si>
  <si>
    <t>EXPENDITURE BY SERVICE CATEGORY</t>
  </si>
  <si>
    <t>EXPENDITURE BY OPERATING CATEGORY</t>
  </si>
  <si>
    <t>Housing Assist.</t>
  </si>
  <si>
    <t>6.   Transitional / Short-term Housing Subsidy (TSHS)</t>
  </si>
  <si>
    <t>7.   Administration</t>
  </si>
  <si>
    <t>Meals/Nutrition Services</t>
  </si>
  <si>
    <t>TSHS</t>
  </si>
  <si>
    <r>
      <t xml:space="preserve">1.   Personnel </t>
    </r>
    <r>
      <rPr>
        <i/>
        <sz val="11"/>
        <rFont val="Arial"/>
        <family val="2"/>
      </rPr>
      <t>(Salaries, Wages, Taxes) (specify)</t>
    </r>
    <r>
      <rPr>
        <sz val="11"/>
        <rFont val="Arial"/>
        <family val="2"/>
      </rPr>
      <t>:</t>
    </r>
  </si>
  <si>
    <r>
      <t>2.   Fringe</t>
    </r>
    <r>
      <rPr>
        <i/>
        <sz val="11"/>
        <rFont val="Arial"/>
        <family val="2"/>
      </rPr>
      <t xml:space="preserve"> (specify)</t>
    </r>
    <r>
      <rPr>
        <sz val="11"/>
        <rFont val="Arial"/>
        <family val="2"/>
      </rPr>
      <t>:</t>
    </r>
  </si>
  <si>
    <r>
      <t xml:space="preserve">3.   Travel </t>
    </r>
    <r>
      <rPr>
        <i/>
        <sz val="11"/>
        <rFont val="Arial"/>
        <family val="2"/>
      </rPr>
      <t>(Staff travel only. Include all Travel-related costs - Meal, Lodging, Mileage, Registration, etc.)</t>
    </r>
  </si>
  <si>
    <r>
      <t xml:space="preserve">4.   Supplies </t>
    </r>
    <r>
      <rPr>
        <i/>
        <sz val="11"/>
        <rFont val="Arial"/>
        <family val="2"/>
      </rPr>
      <t>(Example: Office/ Medical/ Program supplies, food/ gas cards, phones, postage, etc.)</t>
    </r>
  </si>
  <si>
    <r>
      <t xml:space="preserve">5.   Equipment </t>
    </r>
    <r>
      <rPr>
        <i/>
        <sz val="11"/>
        <rFont val="Arial"/>
        <family val="2"/>
      </rPr>
      <t>(Single items over $5,000. Otherwise, include in Supplies.)</t>
    </r>
  </si>
  <si>
    <r>
      <t xml:space="preserve">6.   Contractual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</si>
  <si>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t>TBRA</t>
  </si>
  <si>
    <t>FBHA</t>
  </si>
  <si>
    <r>
      <t xml:space="preserve">7.   Other </t>
    </r>
    <r>
      <rPr>
        <i/>
        <sz val="11"/>
        <rFont val="Arial"/>
        <family val="2"/>
      </rPr>
      <t>(specify)</t>
    </r>
    <r>
      <rPr>
        <sz val="11"/>
        <rFont val="Arial"/>
        <family val="2"/>
      </rPr>
      <t xml:space="preserve">: </t>
    </r>
  </si>
  <si>
    <r>
      <t xml:space="preserve">8.   Administration* </t>
    </r>
    <r>
      <rPr>
        <i/>
        <sz val="11"/>
        <rFont val="Arial"/>
        <family val="2"/>
      </rPr>
      <t>(Must match Service Admin)</t>
    </r>
  </si>
  <si>
    <t>Budget Allocation</t>
  </si>
  <si>
    <t>Year-to-Date Request</t>
  </si>
  <si>
    <t>Available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</si>
</sst>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color indexed="62"/>
      <name val="Arial"/>
      <family val="2"/>
    </font>
    <font>
      <b/>
      <sz val="11"/>
      <color rgb="FF333399"/>
      <name val="Arial"/>
      <family val="2"/>
    </font>
    <font>
      <sz val="11"/>
      <color rgb="FF33339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</cellStyleXfs>
  <cellXfs count="80">
    <xf numFmtId="0" fontId="0" fillId="0" borderId="0" xfId="0"/>
    <xf numFmtId="44" fontId="0" fillId="0" borderId="0" xfId="2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Alignment="1">
      <alignment horizontal="center"/>
    </xf>
    <xf numFmtId="44" fontId="7" fillId="0" borderId="0" xfId="2" applyFont="1" applyAlignment="1">
      <alignment horizontal="center"/>
    </xf>
    <xf numFmtId="0" fontId="9" fillId="0" borderId="0" xfId="0" applyFont="1"/>
    <xf numFmtId="44" fontId="9" fillId="0" borderId="0" xfId="2" applyFont="1"/>
    <xf numFmtId="44" fontId="11" fillId="0" borderId="2" xfId="2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44" fontId="12" fillId="0" borderId="1" xfId="0" applyNumberFormat="1" applyFont="1" applyBorder="1" applyAlignment="1">
      <alignment vertical="center" wrapText="1"/>
    </xf>
    <xf numFmtId="44" fontId="12" fillId="0" borderId="1" xfId="2" applyFont="1" applyBorder="1" applyAlignment="1">
      <alignment vertical="center"/>
    </xf>
    <xf numFmtId="44" fontId="12" fillId="0" borderId="2" xfId="2" applyFont="1" applyBorder="1" applyAlignment="1">
      <alignment vertical="center"/>
    </xf>
    <xf numFmtId="9" fontId="9" fillId="0" borderId="0" xfId="20" applyFont="1"/>
    <xf numFmtId="10" fontId="15" fillId="2" borderId="4" xfId="20" applyNumberFormat="1" applyFont="1" applyFill="1" applyBorder="1" applyAlignment="1">
      <alignment horizontal="center" vertical="center"/>
    </xf>
    <xf numFmtId="44" fontId="15" fillId="2" borderId="5" xfId="2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9" fontId="7" fillId="2" borderId="16" xfId="2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9" fontId="7" fillId="2" borderId="27" xfId="20" applyFont="1" applyFill="1" applyBorder="1" applyAlignment="1">
      <alignment horizontal="center" vertical="center" wrapText="1"/>
    </xf>
    <xf numFmtId="44" fontId="9" fillId="3" borderId="23" xfId="20" applyNumberFormat="1" applyFont="1" applyFill="1" applyBorder="1" applyAlignment="1">
      <alignment vertical="center"/>
    </xf>
    <xf numFmtId="44" fontId="9" fillId="3" borderId="24" xfId="20" applyNumberFormat="1" applyFont="1" applyFill="1" applyBorder="1" applyAlignment="1">
      <alignment vertical="center"/>
    </xf>
    <xf numFmtId="44" fontId="11" fillId="3" borderId="14" xfId="2" applyFont="1" applyFill="1" applyBorder="1" applyAlignment="1">
      <alignment vertical="center"/>
    </xf>
    <xf numFmtId="44" fontId="11" fillId="3" borderId="1" xfId="2" applyFont="1" applyFill="1" applyBorder="1" applyAlignment="1">
      <alignment vertical="center"/>
    </xf>
    <xf numFmtId="44" fontId="9" fillId="3" borderId="5" xfId="2" applyFont="1" applyFill="1" applyBorder="1" applyAlignment="1">
      <alignment vertical="center"/>
    </xf>
    <xf numFmtId="44" fontId="7" fillId="4" borderId="8" xfId="2" applyFont="1" applyFill="1" applyBorder="1" applyAlignment="1">
      <alignment vertical="center"/>
    </xf>
    <xf numFmtId="44" fontId="7" fillId="4" borderId="22" xfId="2" applyFont="1" applyFill="1" applyBorder="1" applyAlignment="1">
      <alignment vertical="center"/>
    </xf>
    <xf numFmtId="0" fontId="8" fillId="0" borderId="2" xfId="21" applyFont="1" applyBorder="1" applyAlignment="1">
      <alignment vertical="center"/>
    </xf>
    <xf numFmtId="0" fontId="7" fillId="2" borderId="28" xfId="0" applyFont="1" applyFill="1" applyBorder="1" applyAlignment="1">
      <alignment horizontal="center" vertical="center" wrapText="1"/>
    </xf>
    <xf numFmtId="44" fontId="11" fillId="3" borderId="29" xfId="2" applyFont="1" applyFill="1" applyBorder="1" applyAlignment="1">
      <alignment vertical="center"/>
    </xf>
    <xf numFmtId="44" fontId="11" fillId="3" borderId="30" xfId="2" applyFont="1" applyFill="1" applyBorder="1" applyAlignment="1">
      <alignment vertical="center"/>
    </xf>
    <xf numFmtId="44" fontId="7" fillId="4" borderId="31" xfId="2" applyFont="1" applyFill="1" applyBorder="1" applyAlignment="1">
      <alignment vertical="center"/>
    </xf>
    <xf numFmtId="0" fontId="7" fillId="2" borderId="32" xfId="0" applyFont="1" applyFill="1" applyBorder="1" applyAlignment="1">
      <alignment horizontal="center" vertical="center" wrapText="1"/>
    </xf>
    <xf numFmtId="44" fontId="7" fillId="4" borderId="33" xfId="2" applyFont="1" applyFill="1" applyBorder="1" applyAlignment="1">
      <alignment vertical="center"/>
    </xf>
    <xf numFmtId="44" fontId="9" fillId="3" borderId="34" xfId="2" applyFont="1" applyFill="1" applyBorder="1" applyAlignment="1">
      <alignment vertical="center"/>
    </xf>
    <xf numFmtId="10" fontId="15" fillId="2" borderId="5" xfId="20" applyNumberFormat="1" applyFont="1" applyFill="1" applyBorder="1" applyAlignment="1">
      <alignment horizontal="center" vertical="center"/>
    </xf>
    <xf numFmtId="44" fontId="15" fillId="2" borderId="16" xfId="2" applyFont="1" applyFill="1" applyBorder="1" applyAlignment="1">
      <alignment horizontal="center" vertical="center"/>
    </xf>
    <xf numFmtId="44" fontId="9" fillId="3" borderId="25" xfId="20" applyNumberFormat="1" applyFont="1" applyFill="1" applyBorder="1" applyAlignment="1">
      <alignment vertical="center"/>
    </xf>
    <xf numFmtId="10" fontId="9" fillId="3" borderId="26" xfId="20" applyNumberFormat="1" applyFont="1" applyFill="1" applyBorder="1" applyAlignment="1">
      <alignment vertical="center"/>
    </xf>
    <xf numFmtId="10" fontId="9" fillId="3" borderId="8" xfId="20" applyNumberFormat="1" applyFont="1" applyFill="1" applyBorder="1" applyAlignment="1">
      <alignment vertical="center"/>
    </xf>
    <xf numFmtId="10" fontId="9" fillId="3" borderId="9" xfId="20" applyNumberFormat="1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44" fontId="11" fillId="0" borderId="2" xfId="2" applyFont="1" applyFill="1" applyBorder="1" applyAlignment="1">
      <alignment vertical="center"/>
    </xf>
    <xf numFmtId="44" fontId="11" fillId="0" borderId="1" xfId="2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center"/>
    </xf>
    <xf numFmtId="44" fontId="12" fillId="0" borderId="24" xfId="2" applyFont="1" applyBorder="1" applyAlignment="1">
      <alignment vertical="center"/>
    </xf>
    <xf numFmtId="0" fontId="8" fillId="0" borderId="3" xfId="0" applyFont="1" applyBorder="1" applyAlignment="1">
      <alignment vertical="center"/>
    </xf>
    <xf numFmtId="44" fontId="11" fillId="3" borderId="24" xfId="2" applyFont="1" applyFill="1" applyBorder="1" applyAlignment="1">
      <alignment vertical="center"/>
    </xf>
    <xf numFmtId="10" fontId="11" fillId="3" borderId="25" xfId="20" applyNumberFormat="1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0" fontId="11" fillId="3" borderId="7" xfId="20" applyNumberFormat="1" applyFont="1" applyFill="1" applyBorder="1" applyAlignment="1">
      <alignment vertical="center"/>
    </xf>
    <xf numFmtId="10" fontId="7" fillId="4" borderId="9" xfId="20" applyNumberFormat="1" applyFont="1" applyFill="1" applyBorder="1" applyAlignment="1">
      <alignment vertical="center"/>
    </xf>
    <xf numFmtId="10" fontId="9" fillId="3" borderId="27" xfId="20" applyNumberFormat="1" applyFont="1" applyFill="1" applyBorder="1" applyAlignment="1">
      <alignment vertical="center"/>
    </xf>
    <xf numFmtId="0" fontId="13" fillId="3" borderId="19" xfId="0" applyFont="1" applyFill="1" applyBorder="1" applyAlignment="1">
      <alignment horizontal="right" vertical="center"/>
    </xf>
    <xf numFmtId="0" fontId="13" fillId="3" borderId="6" xfId="0" applyFont="1" applyFill="1" applyBorder="1" applyAlignment="1">
      <alignment horizontal="right" vertical="center"/>
    </xf>
    <xf numFmtId="0" fontId="8" fillId="0" borderId="11" xfId="21" applyFont="1" applyBorder="1" applyAlignment="1">
      <alignment vertical="center"/>
    </xf>
    <xf numFmtId="0" fontId="9" fillId="0" borderId="2" xfId="21" applyFont="1" applyBorder="1" applyAlignment="1">
      <alignment vertical="center"/>
    </xf>
    <xf numFmtId="0" fontId="9" fillId="0" borderId="11" xfId="21" applyFont="1" applyBorder="1" applyAlignment="1">
      <alignment vertical="center"/>
    </xf>
    <xf numFmtId="0" fontId="7" fillId="4" borderId="12" xfId="0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7" fillId="4" borderId="20" xfId="0" applyFont="1" applyFill="1" applyBorder="1" applyAlignment="1">
      <alignment horizontal="left" vertical="center" wrapText="1"/>
    </xf>
    <xf numFmtId="0" fontId="7" fillId="4" borderId="21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</cellXfs>
  <cellStyles count="22">
    <cellStyle name="Comma 3" xfId="1" xr:uid="{00000000-0005-0000-0000-000000000000}"/>
    <cellStyle name="Currency" xfId="2" builtinId="4"/>
    <cellStyle name="Currency 2" xfId="3" xr:uid="{00000000-0005-0000-0000-000002000000}"/>
    <cellStyle name="Normal" xfId="0" builtinId="0"/>
    <cellStyle name="Normal 10" xfId="4" xr:uid="{00000000-0005-0000-0000-000004000000}"/>
    <cellStyle name="Normal 11" xfId="5" xr:uid="{00000000-0005-0000-0000-000005000000}"/>
    <cellStyle name="Normal 12" xfId="6" xr:uid="{00000000-0005-0000-0000-000006000000}"/>
    <cellStyle name="Normal 13" xfId="7" xr:uid="{00000000-0005-0000-0000-000007000000}"/>
    <cellStyle name="Normal 14" xfId="8" xr:uid="{00000000-0005-0000-0000-000008000000}"/>
    <cellStyle name="Normal 15" xfId="9" xr:uid="{00000000-0005-0000-0000-000009000000}"/>
    <cellStyle name="Normal 16" xfId="10" xr:uid="{00000000-0005-0000-0000-00000A000000}"/>
    <cellStyle name="Normal 17" xfId="11" xr:uid="{00000000-0005-0000-0000-00000B000000}"/>
    <cellStyle name="Normal 2" xfId="21" xr:uid="{15B39ADB-CBDF-4D0E-8AB5-2906B1EBAFCA}"/>
    <cellStyle name="Normal 3" xfId="12" xr:uid="{00000000-0005-0000-0000-00000C000000}"/>
    <cellStyle name="Normal 4" xfId="13" xr:uid="{00000000-0005-0000-0000-00000D000000}"/>
    <cellStyle name="Normal 5" xfId="14" xr:uid="{00000000-0005-0000-0000-00000E000000}"/>
    <cellStyle name="Normal 6" xfId="15" xr:uid="{00000000-0005-0000-0000-00000F000000}"/>
    <cellStyle name="Normal 7" xfId="16" xr:uid="{00000000-0005-0000-0000-000010000000}"/>
    <cellStyle name="Normal 8" xfId="17" xr:uid="{00000000-0005-0000-0000-000011000000}"/>
    <cellStyle name="Normal 9" xfId="18" xr:uid="{00000000-0005-0000-0000-000012000000}"/>
    <cellStyle name="Percent" xfId="20" builtinId="5"/>
    <cellStyle name="Percent 2" xfId="19" xr:uid="{00000000-0005-0000-0000-000013000000}"/>
  </cellStyles>
  <dxfs count="6"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EA8CB"/>
      <color rgb="FFF7D5E6"/>
      <color rgb="FFE680B3"/>
      <color rgb="FF333333"/>
      <color rgb="FFFF66CC"/>
      <color rgb="FFEDDFEA"/>
      <color rgb="FFF2DAED"/>
      <color rgb="FFFBD1F2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:a16="http://schemas.microsoft.com/office/drawing/2014/main" id="{0A99F0BE-1AA7-48DA-9677-6FA486905F84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:a16="http://schemas.microsoft.com/office/drawing/2014/main" id="{E1CDE2FF-C265-4E48-92CE-EC826DBCDA89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:a16="http://schemas.microsoft.com/office/drawing/2014/main" id="{310F7D51-EEBD-4EF5-B21A-F16B73B380C8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:a16="http://schemas.microsoft.com/office/drawing/2014/main" id="{98F67F13-507B-41AD-8D46-14F281A6DD5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topLeftCell="A18" zoomScale="80" zoomScaleNormal="80" zoomScalePageLayoutView="80" workbookViewId="0">
      <selection activeCell="D53" sqref="D53:I53"/>
    </sheetView>
  </sheetViews>
  <sheetFormatPr defaultRowHeight="18.75" customHeight="1" x14ac:dyDescent="0.2"/>
  <cols>
    <col min="1" max="1" width="22" customWidth="1"/>
    <col min="2" max="2" width="78.5703125" customWidth="1"/>
    <col min="3" max="7" width="17.5703125" style="1" customWidth="1"/>
    <col min="8" max="9" width="17.5703125" customWidth="1"/>
    <col min="10" max="10" width="17.5703125" style="15" customWidth="1"/>
  </cols>
  <sheetData>
    <row r="1" spans="1:10" ht="18.75" customHeight="1" x14ac:dyDescent="0.2">
      <c r="A1" s="75" t="s">
        <v>3</v>
      </c>
      <c r="B1" s="75"/>
      <c r="C1" s="75"/>
      <c r="D1" s="75"/>
      <c r="E1" s="75"/>
      <c r="F1" s="75"/>
      <c r="G1" s="75"/>
      <c r="H1" s="75"/>
      <c r="I1" s="75"/>
      <c r="J1" s="75"/>
    </row>
    <row r="2" spans="1:10" ht="18.75" customHeight="1" x14ac:dyDescent="0.2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</row>
    <row r="3" spans="1:10" ht="18.75" customHeight="1" x14ac:dyDescent="0.2">
      <c r="A3" s="74" t="s">
        <v>28</v>
      </c>
      <c r="B3" s="74"/>
      <c r="C3" s="74"/>
      <c r="D3" s="74"/>
      <c r="E3" s="74"/>
      <c r="F3" s="74"/>
      <c r="G3" s="74"/>
      <c r="H3" s="74"/>
      <c r="I3" s="74"/>
      <c r="J3" s="74"/>
    </row>
    <row r="4" spans="1:10" s="4" customFormat="1" ht="18.75" customHeight="1" thickBot="1" x14ac:dyDescent="0.25">
      <c r="A4" s="3"/>
      <c r="B4" s="3"/>
      <c r="C4" s="3"/>
      <c r="D4" s="3"/>
      <c r="E4" s="3"/>
      <c r="F4" s="3"/>
      <c r="G4" s="3"/>
      <c r="H4" s="2"/>
      <c r="I4" s="2"/>
      <c r="J4" s="15"/>
    </row>
    <row r="5" spans="1:10" s="4" customFormat="1" ht="18.75" customHeight="1" thickBot="1" x14ac:dyDescent="0.3">
      <c r="A5" s="5"/>
      <c r="B5" s="5"/>
      <c r="C5" s="6"/>
      <c r="D5" s="6"/>
      <c r="E5" s="6"/>
      <c r="G5" s="16" t="s">
        <v>29</v>
      </c>
      <c r="H5" s="17" t="s">
        <v>4</v>
      </c>
      <c r="I5" s="38" t="s">
        <v>37</v>
      </c>
      <c r="J5" s="39" t="s">
        <v>34</v>
      </c>
    </row>
    <row r="6" spans="1:10" s="4" customFormat="1" ht="18.75" customHeight="1" x14ac:dyDescent="0.2">
      <c r="A6" s="2" t="s">
        <v>2</v>
      </c>
      <c r="B6" s="77"/>
      <c r="C6" s="77"/>
      <c r="D6" s="77"/>
      <c r="E6" s="77"/>
      <c r="G6" s="23">
        <f>SUM($H$6:$J$6)</f>
        <v>0</v>
      </c>
      <c r="H6" s="24">
        <f>$C$28</f>
        <v>0</v>
      </c>
      <c r="I6" s="24">
        <f>$C$17+SUM($C$25:$C$27)</f>
        <v>0</v>
      </c>
      <c r="J6" s="40">
        <f>$C$10+$C$24</f>
        <v>0</v>
      </c>
    </row>
    <row r="7" spans="1:10" s="4" customFormat="1" ht="18.75" customHeight="1" thickBot="1" x14ac:dyDescent="0.25">
      <c r="A7" s="2" t="s">
        <v>1</v>
      </c>
      <c r="B7" s="77"/>
      <c r="C7" s="77"/>
      <c r="D7" s="77"/>
      <c r="E7" s="77"/>
      <c r="G7" s="41" t="e">
        <f>G6/$C$29</f>
        <v>#DIV/0!</v>
      </c>
      <c r="H7" s="42" t="e">
        <f t="shared" ref="H7" si="0">H6/$C$29</f>
        <v>#DIV/0!</v>
      </c>
      <c r="I7" s="42" t="e">
        <f>I6/($C$29-$C$28)</f>
        <v>#DIV/0!</v>
      </c>
      <c r="J7" s="43" t="e">
        <f>J6/($C$29-$C$28)</f>
        <v>#DIV/0!</v>
      </c>
    </row>
    <row r="8" spans="1:10" s="4" customFormat="1" ht="18.75" customHeight="1" thickBot="1" x14ac:dyDescent="0.25">
      <c r="A8" s="7"/>
      <c r="B8" s="7"/>
      <c r="C8" s="8"/>
      <c r="D8" s="8"/>
      <c r="E8" s="8"/>
      <c r="F8" s="7"/>
      <c r="G8" s="7"/>
      <c r="H8" s="7"/>
      <c r="I8" s="7"/>
      <c r="J8" s="15"/>
    </row>
    <row r="9" spans="1:10" s="4" customFormat="1" ht="45.75" customHeight="1" thickBot="1" x14ac:dyDescent="0.25">
      <c r="A9" s="65" t="s">
        <v>35</v>
      </c>
      <c r="B9" s="66"/>
      <c r="C9" s="18" t="s">
        <v>52</v>
      </c>
      <c r="D9" s="19" t="s">
        <v>22</v>
      </c>
      <c r="E9" s="19" t="s">
        <v>23</v>
      </c>
      <c r="F9" s="19" t="s">
        <v>24</v>
      </c>
      <c r="G9" s="19" t="s">
        <v>25</v>
      </c>
      <c r="H9" s="19" t="s">
        <v>53</v>
      </c>
      <c r="I9" s="31" t="s">
        <v>54</v>
      </c>
      <c r="J9" s="20" t="s">
        <v>30</v>
      </c>
    </row>
    <row r="10" spans="1:10" s="4" customFormat="1" ht="18.75" customHeight="1" x14ac:dyDescent="0.2">
      <c r="A10" s="72" t="s">
        <v>17</v>
      </c>
      <c r="B10" s="73"/>
      <c r="C10" s="9">
        <f>SUM(C11:C16)</f>
        <v>0</v>
      </c>
      <c r="D10" s="9">
        <f t="shared" ref="D10:G10" si="1">SUM(D11:D16)</f>
        <v>0</v>
      </c>
      <c r="E10" s="9">
        <f t="shared" si="1"/>
        <v>0</v>
      </c>
      <c r="F10" s="9">
        <f t="shared" si="1"/>
        <v>0</v>
      </c>
      <c r="G10" s="9">
        <f t="shared" si="1"/>
        <v>0</v>
      </c>
      <c r="H10" s="25">
        <f t="shared" ref="H10:H28" si="2">SUM(D10:G10)</f>
        <v>0</v>
      </c>
      <c r="I10" s="32">
        <f t="shared" ref="I10:I28" si="3">C10-H10</f>
        <v>0</v>
      </c>
      <c r="J10" s="52" t="e">
        <f>H10/C10</f>
        <v>#DIV/0!</v>
      </c>
    </row>
    <row r="11" spans="1:10" s="4" customFormat="1" ht="18.75" customHeight="1" x14ac:dyDescent="0.2">
      <c r="A11" s="10"/>
      <c r="B11" s="11" t="s">
        <v>7</v>
      </c>
      <c r="C11" s="12"/>
      <c r="D11" s="12"/>
      <c r="E11" s="12"/>
      <c r="F11" s="12"/>
      <c r="G11" s="12"/>
      <c r="H11" s="26">
        <f t="shared" si="2"/>
        <v>0</v>
      </c>
      <c r="I11" s="33">
        <f t="shared" si="3"/>
        <v>0</v>
      </c>
      <c r="J11" s="55" t="e">
        <f t="shared" ref="J11:J26" si="4">H11/C11</f>
        <v>#DIV/0!</v>
      </c>
    </row>
    <row r="12" spans="1:10" s="4" customFormat="1" ht="18.75" customHeight="1" x14ac:dyDescent="0.2">
      <c r="A12" s="10"/>
      <c r="B12" s="11" t="s">
        <v>8</v>
      </c>
      <c r="C12" s="12"/>
      <c r="D12" s="12"/>
      <c r="E12" s="12"/>
      <c r="F12" s="12"/>
      <c r="G12" s="12"/>
      <c r="H12" s="26">
        <f t="shared" si="2"/>
        <v>0</v>
      </c>
      <c r="I12" s="33">
        <f t="shared" si="3"/>
        <v>0</v>
      </c>
      <c r="J12" s="55" t="e">
        <f t="shared" si="4"/>
        <v>#DIV/0!</v>
      </c>
    </row>
    <row r="13" spans="1:10" s="4" customFormat="1" ht="18.75" customHeight="1" x14ac:dyDescent="0.2">
      <c r="A13" s="10"/>
      <c r="B13" s="11" t="s">
        <v>5</v>
      </c>
      <c r="C13" s="12"/>
      <c r="D13" s="12"/>
      <c r="E13" s="12"/>
      <c r="F13" s="12"/>
      <c r="G13" s="12"/>
      <c r="H13" s="26">
        <f t="shared" si="2"/>
        <v>0</v>
      </c>
      <c r="I13" s="33">
        <f t="shared" si="3"/>
        <v>0</v>
      </c>
      <c r="J13" s="55" t="e">
        <f t="shared" si="4"/>
        <v>#DIV/0!</v>
      </c>
    </row>
    <row r="14" spans="1:10" s="4" customFormat="1" ht="18.75" customHeight="1" x14ac:dyDescent="0.2">
      <c r="A14" s="10"/>
      <c r="B14" s="44" t="s">
        <v>40</v>
      </c>
      <c r="C14" s="12"/>
      <c r="D14" s="12"/>
      <c r="E14" s="12"/>
      <c r="F14" s="12"/>
      <c r="G14" s="12"/>
      <c r="H14" s="26">
        <f t="shared" ref="H14" si="5">SUM(D14:G14)</f>
        <v>0</v>
      </c>
      <c r="I14" s="33">
        <f t="shared" ref="I14" si="6">C14-H14</f>
        <v>0</v>
      </c>
      <c r="J14" s="55" t="e">
        <f t="shared" ref="J14" si="7">H14/C14</f>
        <v>#DIV/0!</v>
      </c>
    </row>
    <row r="15" spans="1:10" s="4" customFormat="1" ht="18.75" customHeight="1" x14ac:dyDescent="0.2">
      <c r="A15" s="10"/>
      <c r="B15" s="11" t="s">
        <v>6</v>
      </c>
      <c r="C15" s="12"/>
      <c r="D15" s="12"/>
      <c r="E15" s="12"/>
      <c r="F15" s="12"/>
      <c r="G15" s="12"/>
      <c r="H15" s="26">
        <f t="shared" si="2"/>
        <v>0</v>
      </c>
      <c r="I15" s="33">
        <f t="shared" si="3"/>
        <v>0</v>
      </c>
      <c r="J15" s="55" t="e">
        <f t="shared" si="4"/>
        <v>#DIV/0!</v>
      </c>
    </row>
    <row r="16" spans="1:10" s="4" customFormat="1" ht="18.75" customHeight="1" x14ac:dyDescent="0.2">
      <c r="A16" s="10"/>
      <c r="B16" s="11" t="s">
        <v>9</v>
      </c>
      <c r="C16" s="12"/>
      <c r="D16" s="12"/>
      <c r="E16" s="12"/>
      <c r="F16" s="12"/>
      <c r="G16" s="12"/>
      <c r="H16" s="26">
        <f t="shared" si="2"/>
        <v>0</v>
      </c>
      <c r="I16" s="33">
        <f t="shared" si="3"/>
        <v>0</v>
      </c>
      <c r="J16" s="55" t="e">
        <f t="shared" si="4"/>
        <v>#DIV/0!</v>
      </c>
    </row>
    <row r="17" spans="1:10" s="4" customFormat="1" ht="18.75" customHeight="1" x14ac:dyDescent="0.2">
      <c r="A17" s="62" t="s">
        <v>20</v>
      </c>
      <c r="B17" s="61"/>
      <c r="C17" s="9">
        <f>SUM(C18:C23)</f>
        <v>0</v>
      </c>
      <c r="D17" s="9">
        <f t="shared" ref="D17:G17" si="8">SUM(D18:D23)</f>
        <v>0</v>
      </c>
      <c r="E17" s="9">
        <f t="shared" si="8"/>
        <v>0</v>
      </c>
      <c r="F17" s="9">
        <f t="shared" si="8"/>
        <v>0</v>
      </c>
      <c r="G17" s="9">
        <f t="shared" si="8"/>
        <v>0</v>
      </c>
      <c r="H17" s="26">
        <f t="shared" si="2"/>
        <v>0</v>
      </c>
      <c r="I17" s="33">
        <f t="shared" si="3"/>
        <v>0</v>
      </c>
      <c r="J17" s="55" t="e">
        <f t="shared" si="4"/>
        <v>#DIV/0!</v>
      </c>
    </row>
    <row r="18" spans="1:10" s="4" customFormat="1" ht="18.75" customHeight="1" x14ac:dyDescent="0.2">
      <c r="A18" s="10"/>
      <c r="B18" s="11" t="s">
        <v>10</v>
      </c>
      <c r="C18" s="12"/>
      <c r="D18" s="12"/>
      <c r="E18" s="12"/>
      <c r="F18" s="12"/>
      <c r="G18" s="12"/>
      <c r="H18" s="26">
        <f t="shared" si="2"/>
        <v>0</v>
      </c>
      <c r="I18" s="33">
        <f t="shared" si="3"/>
        <v>0</v>
      </c>
      <c r="J18" s="55" t="e">
        <f t="shared" si="4"/>
        <v>#DIV/0!</v>
      </c>
    </row>
    <row r="19" spans="1:10" s="4" customFormat="1" ht="18.75" customHeight="1" x14ac:dyDescent="0.2">
      <c r="A19" s="10"/>
      <c r="B19" s="11" t="s">
        <v>11</v>
      </c>
      <c r="C19" s="12"/>
      <c r="D19" s="12"/>
      <c r="E19" s="12"/>
      <c r="F19" s="12"/>
      <c r="G19" s="12"/>
      <c r="H19" s="26">
        <f t="shared" si="2"/>
        <v>0</v>
      </c>
      <c r="I19" s="33">
        <f t="shared" si="3"/>
        <v>0</v>
      </c>
      <c r="J19" s="55" t="e">
        <f t="shared" si="4"/>
        <v>#DIV/0!</v>
      </c>
    </row>
    <row r="20" spans="1:10" s="4" customFormat="1" ht="18.75" customHeight="1" x14ac:dyDescent="0.2">
      <c r="A20" s="10"/>
      <c r="B20" s="11" t="s">
        <v>12</v>
      </c>
      <c r="C20" s="12"/>
      <c r="D20" s="12"/>
      <c r="E20" s="12"/>
      <c r="F20" s="12"/>
      <c r="G20" s="12"/>
      <c r="H20" s="26">
        <f t="shared" si="2"/>
        <v>0</v>
      </c>
      <c r="I20" s="33">
        <f t="shared" si="3"/>
        <v>0</v>
      </c>
      <c r="J20" s="55" t="e">
        <f t="shared" si="4"/>
        <v>#DIV/0!</v>
      </c>
    </row>
    <row r="21" spans="1:10" s="4" customFormat="1" ht="18.75" customHeight="1" x14ac:dyDescent="0.2">
      <c r="A21" s="10"/>
      <c r="B21" s="11" t="s">
        <v>13</v>
      </c>
      <c r="C21" s="12"/>
      <c r="D21" s="12"/>
      <c r="E21" s="12"/>
      <c r="F21" s="12"/>
      <c r="G21" s="12"/>
      <c r="H21" s="26">
        <f t="shared" si="2"/>
        <v>0</v>
      </c>
      <c r="I21" s="33">
        <f t="shared" si="3"/>
        <v>0</v>
      </c>
      <c r="J21" s="55" t="e">
        <f t="shared" si="4"/>
        <v>#DIV/0!</v>
      </c>
    </row>
    <row r="22" spans="1:10" s="4" customFormat="1" ht="18.75" customHeight="1" x14ac:dyDescent="0.2">
      <c r="A22" s="10"/>
      <c r="B22" s="11" t="s">
        <v>14</v>
      </c>
      <c r="C22" s="12"/>
      <c r="D22" s="12"/>
      <c r="E22" s="12"/>
      <c r="F22" s="12"/>
      <c r="G22" s="12"/>
      <c r="H22" s="26">
        <f t="shared" si="2"/>
        <v>0</v>
      </c>
      <c r="I22" s="33">
        <f t="shared" si="3"/>
        <v>0</v>
      </c>
      <c r="J22" s="55" t="e">
        <f t="shared" si="4"/>
        <v>#DIV/0!</v>
      </c>
    </row>
    <row r="23" spans="1:10" s="4" customFormat="1" ht="18.75" customHeight="1" x14ac:dyDescent="0.2">
      <c r="A23" s="10"/>
      <c r="B23" s="11" t="s">
        <v>15</v>
      </c>
      <c r="C23" s="12"/>
      <c r="D23" s="12"/>
      <c r="E23" s="12"/>
      <c r="F23" s="12"/>
      <c r="G23" s="12"/>
      <c r="H23" s="26">
        <f t="shared" si="2"/>
        <v>0</v>
      </c>
      <c r="I23" s="33">
        <f t="shared" si="3"/>
        <v>0</v>
      </c>
      <c r="J23" s="55" t="e">
        <f t="shared" si="4"/>
        <v>#DIV/0!</v>
      </c>
    </row>
    <row r="24" spans="1:10" s="4" customFormat="1" ht="18.75" customHeight="1" x14ac:dyDescent="0.2">
      <c r="A24" s="62" t="s">
        <v>16</v>
      </c>
      <c r="B24" s="61"/>
      <c r="C24" s="12"/>
      <c r="D24" s="12"/>
      <c r="E24" s="12"/>
      <c r="F24" s="12"/>
      <c r="G24" s="12"/>
      <c r="H24" s="26">
        <f t="shared" si="2"/>
        <v>0</v>
      </c>
      <c r="I24" s="33">
        <f t="shared" si="3"/>
        <v>0</v>
      </c>
      <c r="J24" s="55" t="e">
        <f t="shared" si="4"/>
        <v>#DIV/0!</v>
      </c>
    </row>
    <row r="25" spans="1:10" s="4" customFormat="1" ht="18.75" customHeight="1" x14ac:dyDescent="0.2">
      <c r="A25" s="60" t="s">
        <v>31</v>
      </c>
      <c r="B25" s="61"/>
      <c r="C25" s="12"/>
      <c r="D25" s="12"/>
      <c r="E25" s="12"/>
      <c r="F25" s="12"/>
      <c r="G25" s="12"/>
      <c r="H25" s="26">
        <f t="shared" si="2"/>
        <v>0</v>
      </c>
      <c r="I25" s="33">
        <f t="shared" si="3"/>
        <v>0</v>
      </c>
      <c r="J25" s="55" t="e">
        <f t="shared" si="4"/>
        <v>#DIV/0!</v>
      </c>
    </row>
    <row r="26" spans="1:10" s="4" customFormat="1" ht="18.75" customHeight="1" x14ac:dyDescent="0.2">
      <c r="A26" s="60" t="s">
        <v>32</v>
      </c>
      <c r="B26" s="61"/>
      <c r="C26" s="12"/>
      <c r="D26" s="12"/>
      <c r="E26" s="12"/>
      <c r="F26" s="12"/>
      <c r="G26" s="12"/>
      <c r="H26" s="26">
        <f t="shared" si="2"/>
        <v>0</v>
      </c>
      <c r="I26" s="33">
        <f t="shared" si="3"/>
        <v>0</v>
      </c>
      <c r="J26" s="55" t="e">
        <f t="shared" si="4"/>
        <v>#DIV/0!</v>
      </c>
    </row>
    <row r="27" spans="1:10" s="4" customFormat="1" ht="18.75" customHeight="1" x14ac:dyDescent="0.2">
      <c r="A27" s="60" t="s">
        <v>38</v>
      </c>
      <c r="B27" s="61"/>
      <c r="C27" s="12"/>
      <c r="D27" s="12"/>
      <c r="E27" s="12"/>
      <c r="F27" s="12"/>
      <c r="G27" s="12"/>
      <c r="H27" s="26">
        <f t="shared" ref="H27" si="9">SUM(D27:G27)</f>
        <v>0</v>
      </c>
      <c r="I27" s="33">
        <f t="shared" ref="I27" si="10">C27-H27</f>
        <v>0</v>
      </c>
      <c r="J27" s="55" t="e">
        <f t="shared" ref="J27" si="11">H27/C27</f>
        <v>#DIV/0!</v>
      </c>
    </row>
    <row r="28" spans="1:10" s="4" customFormat="1" ht="18.75" customHeight="1" x14ac:dyDescent="0.2">
      <c r="A28" s="67" t="s">
        <v>39</v>
      </c>
      <c r="B28" s="68"/>
      <c r="C28" s="12"/>
      <c r="D28" s="12"/>
      <c r="E28" s="12"/>
      <c r="F28" s="12"/>
      <c r="G28" s="12"/>
      <c r="H28" s="26">
        <f t="shared" si="2"/>
        <v>0</v>
      </c>
      <c r="I28" s="33">
        <f t="shared" si="3"/>
        <v>0</v>
      </c>
      <c r="J28" s="55" t="e">
        <f>H45/C45</f>
        <v>#DIV/0!</v>
      </c>
    </row>
    <row r="29" spans="1:10" s="4" customFormat="1" ht="18.75" customHeight="1" thickBot="1" x14ac:dyDescent="0.25">
      <c r="A29" s="63" t="s">
        <v>21</v>
      </c>
      <c r="B29" s="64"/>
      <c r="C29" s="28">
        <f>C10+C17+SUM(C24:C28)</f>
        <v>0</v>
      </c>
      <c r="D29" s="28">
        <f t="shared" ref="D29:I29" si="12">D10+D17+SUM(D24:D28)</f>
        <v>0</v>
      </c>
      <c r="E29" s="28">
        <f t="shared" si="12"/>
        <v>0</v>
      </c>
      <c r="F29" s="28">
        <f t="shared" si="12"/>
        <v>0</v>
      </c>
      <c r="G29" s="28">
        <f t="shared" si="12"/>
        <v>0</v>
      </c>
      <c r="H29" s="28">
        <f t="shared" si="12"/>
        <v>0</v>
      </c>
      <c r="I29" s="34">
        <f t="shared" si="12"/>
        <v>0</v>
      </c>
      <c r="J29" s="56" t="e">
        <f>H29/C29</f>
        <v>#DIV/0!</v>
      </c>
    </row>
    <row r="30" spans="1:10" s="4" customFormat="1" ht="45.75" customHeight="1" thickBot="1" x14ac:dyDescent="0.25">
      <c r="A30" s="65" t="s">
        <v>36</v>
      </c>
      <c r="B30" s="66"/>
      <c r="C30" s="18" t="s">
        <v>52</v>
      </c>
      <c r="D30" s="19" t="s">
        <v>22</v>
      </c>
      <c r="E30" s="19" t="s">
        <v>23</v>
      </c>
      <c r="F30" s="19" t="s">
        <v>24</v>
      </c>
      <c r="G30" s="19" t="s">
        <v>25</v>
      </c>
      <c r="H30" s="21" t="s">
        <v>53</v>
      </c>
      <c r="I30" s="35" t="s">
        <v>54</v>
      </c>
      <c r="J30" s="22" t="s">
        <v>30</v>
      </c>
    </row>
    <row r="31" spans="1:10" s="47" customFormat="1" ht="18.75" customHeight="1" x14ac:dyDescent="0.2">
      <c r="A31" s="78" t="s">
        <v>42</v>
      </c>
      <c r="B31" s="79"/>
      <c r="C31" s="45">
        <f>SUM(C32:C33)</f>
        <v>0</v>
      </c>
      <c r="D31" s="46">
        <f t="shared" ref="D31:G31" si="13">SUM(D32:D33)</f>
        <v>0</v>
      </c>
      <c r="E31" s="46">
        <f t="shared" si="13"/>
        <v>0</v>
      </c>
      <c r="F31" s="46">
        <f t="shared" si="13"/>
        <v>0</v>
      </c>
      <c r="G31" s="46">
        <f t="shared" si="13"/>
        <v>0</v>
      </c>
      <c r="H31" s="51">
        <f t="shared" ref="H31:H44" si="14">SUM(D31:G31)</f>
        <v>0</v>
      </c>
      <c r="I31" s="51">
        <f t="shared" ref="I31:I44" si="15">C31-H31</f>
        <v>0</v>
      </c>
      <c r="J31" s="52" t="e">
        <f>H31/C31</f>
        <v>#DIV/0!</v>
      </c>
    </row>
    <row r="32" spans="1:10" s="47" customFormat="1" ht="18.75" customHeight="1" x14ac:dyDescent="0.2">
      <c r="A32" s="48"/>
      <c r="B32" s="44"/>
      <c r="C32" s="49"/>
      <c r="D32" s="49"/>
      <c r="E32" s="49"/>
      <c r="F32" s="49"/>
      <c r="G32" s="49"/>
      <c r="H32" s="51">
        <f t="shared" si="14"/>
        <v>0</v>
      </c>
      <c r="I32" s="51">
        <f t="shared" si="15"/>
        <v>0</v>
      </c>
      <c r="J32" s="52" t="e">
        <f t="shared" ref="J32:J44" si="16">H32/C32</f>
        <v>#DIV/0!</v>
      </c>
    </row>
    <row r="33" spans="1:10" s="47" customFormat="1" ht="18.75" customHeight="1" x14ac:dyDescent="0.2">
      <c r="A33" s="50"/>
      <c r="B33" s="44"/>
      <c r="C33" s="49"/>
      <c r="D33" s="49"/>
      <c r="E33" s="49"/>
      <c r="F33" s="49"/>
      <c r="G33" s="49"/>
      <c r="H33" s="51">
        <f t="shared" si="14"/>
        <v>0</v>
      </c>
      <c r="I33" s="51">
        <f t="shared" si="15"/>
        <v>0</v>
      </c>
      <c r="J33" s="52" t="e">
        <f t="shared" si="16"/>
        <v>#DIV/0!</v>
      </c>
    </row>
    <row r="34" spans="1:10" s="47" customFormat="1" ht="18.75" customHeight="1" x14ac:dyDescent="0.2">
      <c r="A34" s="67" t="s">
        <v>43</v>
      </c>
      <c r="B34" s="71"/>
      <c r="C34" s="45">
        <f>SUM(C35:C36)</f>
        <v>0</v>
      </c>
      <c r="D34" s="46">
        <f t="shared" ref="D34:G34" si="17">SUM(D35:D36)</f>
        <v>0</v>
      </c>
      <c r="E34" s="46">
        <f t="shared" si="17"/>
        <v>0</v>
      </c>
      <c r="F34" s="46">
        <f t="shared" si="17"/>
        <v>0</v>
      </c>
      <c r="G34" s="46">
        <f t="shared" si="17"/>
        <v>0</v>
      </c>
      <c r="H34" s="51">
        <f t="shared" si="14"/>
        <v>0</v>
      </c>
      <c r="I34" s="51">
        <f t="shared" si="15"/>
        <v>0</v>
      </c>
      <c r="J34" s="52" t="e">
        <f t="shared" si="16"/>
        <v>#DIV/0!</v>
      </c>
    </row>
    <row r="35" spans="1:10" s="47" customFormat="1" ht="18.75" customHeight="1" x14ac:dyDescent="0.2">
      <c r="A35" s="48"/>
      <c r="B35" s="44"/>
      <c r="C35" s="49"/>
      <c r="D35" s="49"/>
      <c r="E35" s="49"/>
      <c r="F35" s="49"/>
      <c r="G35" s="49"/>
      <c r="H35" s="51">
        <f t="shared" si="14"/>
        <v>0</v>
      </c>
      <c r="I35" s="51">
        <f t="shared" si="15"/>
        <v>0</v>
      </c>
      <c r="J35" s="52" t="e">
        <f t="shared" si="16"/>
        <v>#DIV/0!</v>
      </c>
    </row>
    <row r="36" spans="1:10" s="47" customFormat="1" ht="18.75" customHeight="1" x14ac:dyDescent="0.2">
      <c r="A36" s="50"/>
      <c r="B36" s="44"/>
      <c r="C36" s="49"/>
      <c r="D36" s="49"/>
      <c r="E36" s="49"/>
      <c r="F36" s="49"/>
      <c r="G36" s="49"/>
      <c r="H36" s="51">
        <f t="shared" si="14"/>
        <v>0</v>
      </c>
      <c r="I36" s="51">
        <f t="shared" si="15"/>
        <v>0</v>
      </c>
      <c r="J36" s="52" t="e">
        <f t="shared" si="16"/>
        <v>#DIV/0!</v>
      </c>
    </row>
    <row r="37" spans="1:10" s="47" customFormat="1" ht="18.75" customHeight="1" x14ac:dyDescent="0.2">
      <c r="A37" s="67" t="s">
        <v>44</v>
      </c>
      <c r="B37" s="71"/>
      <c r="C37" s="13"/>
      <c r="D37" s="13"/>
      <c r="E37" s="13"/>
      <c r="F37" s="13"/>
      <c r="G37" s="13"/>
      <c r="H37" s="51">
        <f t="shared" si="14"/>
        <v>0</v>
      </c>
      <c r="I37" s="51">
        <f t="shared" si="15"/>
        <v>0</v>
      </c>
      <c r="J37" s="52" t="e">
        <f t="shared" si="16"/>
        <v>#DIV/0!</v>
      </c>
    </row>
    <row r="38" spans="1:10" s="47" customFormat="1" ht="18.75" customHeight="1" x14ac:dyDescent="0.2">
      <c r="A38" s="67" t="s">
        <v>45</v>
      </c>
      <c r="B38" s="71"/>
      <c r="C38" s="45">
        <f>SUM(C39:C40)</f>
        <v>0</v>
      </c>
      <c r="D38" s="46">
        <f t="shared" ref="D38:G38" si="18">SUM(D39:D40)</f>
        <v>0</v>
      </c>
      <c r="E38" s="46">
        <f t="shared" si="18"/>
        <v>0</v>
      </c>
      <c r="F38" s="46">
        <f t="shared" si="18"/>
        <v>0</v>
      </c>
      <c r="G38" s="46">
        <f t="shared" si="18"/>
        <v>0</v>
      </c>
      <c r="H38" s="51">
        <f t="shared" ref="H38" si="19">SUM(D38:G38)</f>
        <v>0</v>
      </c>
      <c r="I38" s="51">
        <f t="shared" ref="I38" si="20">C38-H38</f>
        <v>0</v>
      </c>
      <c r="J38" s="52" t="e">
        <f t="shared" si="16"/>
        <v>#DIV/0!</v>
      </c>
    </row>
    <row r="39" spans="1:10" s="47" customFormat="1" ht="18.75" customHeight="1" x14ac:dyDescent="0.2">
      <c r="A39" s="53"/>
      <c r="B39" s="54"/>
      <c r="C39" s="13"/>
      <c r="D39" s="13"/>
      <c r="E39" s="13"/>
      <c r="F39" s="13"/>
      <c r="G39" s="13"/>
      <c r="H39" s="51">
        <f t="shared" ref="H39:H40" si="21">SUM(D39:G39)</f>
        <v>0</v>
      </c>
      <c r="I39" s="51">
        <f t="shared" ref="I39:I40" si="22">C39-H39</f>
        <v>0</v>
      </c>
      <c r="J39" s="52" t="e">
        <f t="shared" ref="J39:J40" si="23">H39/C39</f>
        <v>#DIV/0!</v>
      </c>
    </row>
    <row r="40" spans="1:10" s="47" customFormat="1" ht="18.75" customHeight="1" x14ac:dyDescent="0.2">
      <c r="A40" s="53"/>
      <c r="B40" s="54"/>
      <c r="C40" s="13"/>
      <c r="D40" s="13"/>
      <c r="E40" s="13"/>
      <c r="F40" s="13"/>
      <c r="G40" s="13"/>
      <c r="H40" s="51">
        <f t="shared" si="21"/>
        <v>0</v>
      </c>
      <c r="I40" s="51">
        <f t="shared" si="22"/>
        <v>0</v>
      </c>
      <c r="J40" s="52" t="e">
        <f t="shared" si="23"/>
        <v>#DIV/0!</v>
      </c>
    </row>
    <row r="41" spans="1:10" s="47" customFormat="1" ht="18.75" customHeight="1" x14ac:dyDescent="0.2">
      <c r="A41" s="67" t="s">
        <v>46</v>
      </c>
      <c r="B41" s="71"/>
      <c r="C41" s="13"/>
      <c r="D41" s="13"/>
      <c r="E41" s="13"/>
      <c r="F41" s="13"/>
      <c r="G41" s="13"/>
      <c r="H41" s="51">
        <f t="shared" si="14"/>
        <v>0</v>
      </c>
      <c r="I41" s="51">
        <f t="shared" si="15"/>
        <v>0</v>
      </c>
      <c r="J41" s="52" t="e">
        <f t="shared" si="16"/>
        <v>#DIV/0!</v>
      </c>
    </row>
    <row r="42" spans="1:10" s="47" customFormat="1" ht="18.75" customHeight="1" x14ac:dyDescent="0.2">
      <c r="A42" s="67" t="s">
        <v>47</v>
      </c>
      <c r="B42" s="71"/>
      <c r="C42" s="45">
        <f>SUM(C43:C44)</f>
        <v>0</v>
      </c>
      <c r="D42" s="46">
        <f t="shared" ref="D42:G42" si="24">SUM(D43:D44)</f>
        <v>0</v>
      </c>
      <c r="E42" s="46">
        <f t="shared" si="24"/>
        <v>0</v>
      </c>
      <c r="F42" s="46">
        <f t="shared" si="24"/>
        <v>0</v>
      </c>
      <c r="G42" s="46">
        <f t="shared" si="24"/>
        <v>0</v>
      </c>
      <c r="H42" s="51">
        <f t="shared" si="14"/>
        <v>0</v>
      </c>
      <c r="I42" s="51">
        <f t="shared" si="15"/>
        <v>0</v>
      </c>
      <c r="J42" s="52" t="e">
        <f t="shared" si="16"/>
        <v>#DIV/0!</v>
      </c>
    </row>
    <row r="43" spans="1:10" s="47" customFormat="1" ht="18.75" customHeight="1" x14ac:dyDescent="0.2">
      <c r="A43" s="48"/>
      <c r="B43" s="44"/>
      <c r="C43" s="49"/>
      <c r="D43" s="49"/>
      <c r="E43" s="49"/>
      <c r="F43" s="49"/>
      <c r="G43" s="49"/>
      <c r="H43" s="51">
        <f t="shared" si="14"/>
        <v>0</v>
      </c>
      <c r="I43" s="51">
        <f t="shared" si="15"/>
        <v>0</v>
      </c>
      <c r="J43" s="52" t="e">
        <f t="shared" si="16"/>
        <v>#DIV/0!</v>
      </c>
    </row>
    <row r="44" spans="1:10" s="47" customFormat="1" ht="18.75" customHeight="1" x14ac:dyDescent="0.2">
      <c r="A44" s="50"/>
      <c r="B44" s="44"/>
      <c r="C44" s="49"/>
      <c r="D44" s="49"/>
      <c r="E44" s="49"/>
      <c r="F44" s="49"/>
      <c r="G44" s="49"/>
      <c r="H44" s="51">
        <f t="shared" si="14"/>
        <v>0</v>
      </c>
      <c r="I44" s="51">
        <f t="shared" si="15"/>
        <v>0</v>
      </c>
      <c r="J44" s="52" t="e">
        <f t="shared" si="16"/>
        <v>#DIV/0!</v>
      </c>
    </row>
    <row r="45" spans="1:10" s="4" customFormat="1" ht="18.75" customHeight="1" x14ac:dyDescent="0.2">
      <c r="A45" s="67" t="s">
        <v>50</v>
      </c>
      <c r="B45" s="71"/>
      <c r="C45" s="9">
        <f>SUM(C46:C51)</f>
        <v>0</v>
      </c>
      <c r="D45" s="9">
        <f t="shared" ref="D45:G45" si="25">SUM(D46:D51)</f>
        <v>0</v>
      </c>
      <c r="E45" s="9">
        <f t="shared" si="25"/>
        <v>0</v>
      </c>
      <c r="F45" s="9">
        <f t="shared" si="25"/>
        <v>0</v>
      </c>
      <c r="G45" s="9">
        <f t="shared" si="25"/>
        <v>0</v>
      </c>
      <c r="H45" s="26">
        <f t="shared" ref="H45:H46" si="26">SUM(D45:G45)</f>
        <v>0</v>
      </c>
      <c r="I45" s="33">
        <f t="shared" ref="I45:I46" si="27">C45-H45</f>
        <v>0</v>
      </c>
      <c r="J45" s="55" t="e">
        <f t="shared" ref="J45:J46" si="28">H45/C45</f>
        <v>#DIV/0!</v>
      </c>
    </row>
    <row r="46" spans="1:10" s="4" customFormat="1" ht="18.75" customHeight="1" x14ac:dyDescent="0.2">
      <c r="A46" s="48"/>
      <c r="B46" s="30" t="s">
        <v>18</v>
      </c>
      <c r="C46" s="14"/>
      <c r="D46" s="13"/>
      <c r="E46" s="13"/>
      <c r="F46" s="13"/>
      <c r="G46" s="13"/>
      <c r="H46" s="26">
        <f t="shared" si="26"/>
        <v>0</v>
      </c>
      <c r="I46" s="33">
        <f t="shared" si="27"/>
        <v>0</v>
      </c>
      <c r="J46" s="55" t="e">
        <f t="shared" si="28"/>
        <v>#DIV/0!</v>
      </c>
    </row>
    <row r="47" spans="1:10" s="4" customFormat="1" ht="18.75" customHeight="1" x14ac:dyDescent="0.2">
      <c r="A47" s="48"/>
      <c r="B47" s="30" t="s">
        <v>48</v>
      </c>
      <c r="C47" s="14"/>
      <c r="D47" s="13"/>
      <c r="E47" s="13"/>
      <c r="F47" s="13"/>
      <c r="G47" s="13"/>
      <c r="H47" s="26">
        <f t="shared" ref="H47:H48" si="29">SUM(D47:G47)</f>
        <v>0</v>
      </c>
      <c r="I47" s="33">
        <f t="shared" ref="I47:I48" si="30">C47-H47</f>
        <v>0</v>
      </c>
      <c r="J47" s="55" t="e">
        <f t="shared" ref="J47:J48" si="31">H47/C47</f>
        <v>#DIV/0!</v>
      </c>
    </row>
    <row r="48" spans="1:10" s="4" customFormat="1" ht="18.75" customHeight="1" x14ac:dyDescent="0.2">
      <c r="A48" s="48"/>
      <c r="B48" s="30" t="s">
        <v>49</v>
      </c>
      <c r="C48" s="14"/>
      <c r="D48" s="13"/>
      <c r="E48" s="13"/>
      <c r="F48" s="13"/>
      <c r="G48" s="13"/>
      <c r="H48" s="26">
        <f t="shared" si="29"/>
        <v>0</v>
      </c>
      <c r="I48" s="33">
        <f t="shared" si="30"/>
        <v>0</v>
      </c>
      <c r="J48" s="55" t="e">
        <f t="shared" si="31"/>
        <v>#DIV/0!</v>
      </c>
    </row>
    <row r="49" spans="1:10" s="4" customFormat="1" ht="18.75" customHeight="1" x14ac:dyDescent="0.2">
      <c r="A49" s="50"/>
      <c r="B49" s="30" t="s">
        <v>19</v>
      </c>
      <c r="C49" s="14"/>
      <c r="D49" s="13"/>
      <c r="E49" s="13"/>
      <c r="F49" s="13"/>
      <c r="G49" s="13"/>
      <c r="H49" s="26">
        <f t="shared" ref="H49:H52" si="32">SUM(D49:G49)</f>
        <v>0</v>
      </c>
      <c r="I49" s="33">
        <f t="shared" ref="I49:I52" si="33">C49-H49</f>
        <v>0</v>
      </c>
      <c r="J49" s="55" t="e">
        <f t="shared" ref="J49:J52" si="34">H49/C49</f>
        <v>#DIV/0!</v>
      </c>
    </row>
    <row r="50" spans="1:10" s="4" customFormat="1" ht="18.75" customHeight="1" x14ac:dyDescent="0.2">
      <c r="A50" s="50"/>
      <c r="B50" s="30" t="s">
        <v>41</v>
      </c>
      <c r="C50" s="14"/>
      <c r="D50" s="13"/>
      <c r="E50" s="13"/>
      <c r="F50" s="13"/>
      <c r="G50" s="13"/>
      <c r="H50" s="26">
        <f t="shared" ref="H50" si="35">SUM(D50:G50)</f>
        <v>0</v>
      </c>
      <c r="I50" s="33">
        <f t="shared" ref="I50" si="36">C50-H50</f>
        <v>0</v>
      </c>
      <c r="J50" s="55" t="e">
        <f t="shared" ref="J50" si="37">H50/C50</f>
        <v>#DIV/0!</v>
      </c>
    </row>
    <row r="51" spans="1:10" s="4" customFormat="1" ht="18.75" customHeight="1" x14ac:dyDescent="0.2">
      <c r="A51" s="50"/>
      <c r="B51" s="30" t="s">
        <v>33</v>
      </c>
      <c r="C51" s="14"/>
      <c r="D51" s="13"/>
      <c r="E51" s="13"/>
      <c r="F51" s="13"/>
      <c r="G51" s="13"/>
      <c r="H51" s="26">
        <f t="shared" si="32"/>
        <v>0</v>
      </c>
      <c r="I51" s="33">
        <f t="shared" si="33"/>
        <v>0</v>
      </c>
      <c r="J51" s="55" t="e">
        <f t="shared" si="34"/>
        <v>#DIV/0!</v>
      </c>
    </row>
    <row r="52" spans="1:10" s="4" customFormat="1" ht="18.75" customHeight="1" x14ac:dyDescent="0.2">
      <c r="A52" s="67" t="s">
        <v>51</v>
      </c>
      <c r="B52" s="71"/>
      <c r="C52" s="13"/>
      <c r="D52" s="13"/>
      <c r="E52" s="13"/>
      <c r="F52" s="13"/>
      <c r="G52" s="13"/>
      <c r="H52" s="26">
        <f t="shared" si="32"/>
        <v>0</v>
      </c>
      <c r="I52" s="33">
        <f t="shared" si="33"/>
        <v>0</v>
      </c>
      <c r="J52" s="55" t="e">
        <f t="shared" si="34"/>
        <v>#DIV/0!</v>
      </c>
    </row>
    <row r="53" spans="1:10" s="4" customFormat="1" ht="18.75" customHeight="1" thickBot="1" x14ac:dyDescent="0.25">
      <c r="A53" s="69" t="s">
        <v>26</v>
      </c>
      <c r="B53" s="70"/>
      <c r="C53" s="29">
        <f>C31+C34+SUM(C37:C38)+SUM(C41:C42)+C45+C52</f>
        <v>0</v>
      </c>
      <c r="D53" s="29">
        <f t="shared" ref="D53:I53" si="38">D31+D34+SUM(D37:D38)+SUM(D41:D42)+D45+D52</f>
        <v>0</v>
      </c>
      <c r="E53" s="29">
        <f t="shared" si="38"/>
        <v>0</v>
      </c>
      <c r="F53" s="29">
        <f t="shared" si="38"/>
        <v>0</v>
      </c>
      <c r="G53" s="29">
        <f t="shared" si="38"/>
        <v>0</v>
      </c>
      <c r="H53" s="29">
        <f t="shared" si="38"/>
        <v>0</v>
      </c>
      <c r="I53" s="36">
        <f t="shared" si="38"/>
        <v>0</v>
      </c>
      <c r="J53" s="56" t="e">
        <f>H53/C53</f>
        <v>#DIV/0!</v>
      </c>
    </row>
    <row r="54" spans="1:10" s="4" customFormat="1" ht="18.75" customHeight="1" thickBot="1" x14ac:dyDescent="0.25">
      <c r="A54" s="58" t="s">
        <v>0</v>
      </c>
      <c r="B54" s="59"/>
      <c r="C54" s="27">
        <f t="shared" ref="C54:J54" si="39">C53-C29</f>
        <v>0</v>
      </c>
      <c r="D54" s="27">
        <f t="shared" si="39"/>
        <v>0</v>
      </c>
      <c r="E54" s="27">
        <f t="shared" si="39"/>
        <v>0</v>
      </c>
      <c r="F54" s="27">
        <f t="shared" si="39"/>
        <v>0</v>
      </c>
      <c r="G54" s="27">
        <f t="shared" si="39"/>
        <v>0</v>
      </c>
      <c r="H54" s="27">
        <f t="shared" si="39"/>
        <v>0</v>
      </c>
      <c r="I54" s="37">
        <f t="shared" si="39"/>
        <v>0</v>
      </c>
      <c r="J54" s="57" t="e">
        <f t="shared" si="39"/>
        <v>#DIV/0!</v>
      </c>
    </row>
  </sheetData>
  <mergeCells count="25">
    <mergeCell ref="A1:J1"/>
    <mergeCell ref="A2:J2"/>
    <mergeCell ref="B6:E6"/>
    <mergeCell ref="B7:E7"/>
    <mergeCell ref="A31:B31"/>
    <mergeCell ref="A17:B17"/>
    <mergeCell ref="A9:B9"/>
    <mergeCell ref="A10:B10"/>
    <mergeCell ref="A3:J3"/>
    <mergeCell ref="A34:B34"/>
    <mergeCell ref="A27:B27"/>
    <mergeCell ref="A54:B54"/>
    <mergeCell ref="A25:B25"/>
    <mergeCell ref="A26:B26"/>
    <mergeCell ref="A24:B24"/>
    <mergeCell ref="A29:B29"/>
    <mergeCell ref="A30:B30"/>
    <mergeCell ref="A28:B28"/>
    <mergeCell ref="A53:B53"/>
    <mergeCell ref="A52:B52"/>
    <mergeCell ref="A45:B45"/>
    <mergeCell ref="A37:B37"/>
    <mergeCell ref="A38:B38"/>
    <mergeCell ref="A41:B41"/>
    <mergeCell ref="A42:B42"/>
  </mergeCells>
  <phoneticPr fontId="3" type="noConversion"/>
  <conditionalFormatting sqref="H6 C52">
    <cfRule type="cellIs" dxfId="5" priority="6" operator="notEqual">
      <formula>$C$28</formula>
    </cfRule>
  </conditionalFormatting>
  <conditionalFormatting sqref="G6 C53">
    <cfRule type="cellIs" dxfId="4" priority="3" operator="notEqual">
      <formula>$C$29</formula>
    </cfRule>
  </conditionalFormatting>
  <conditionalFormatting sqref="C54:J54">
    <cfRule type="cellIs" dxfId="3" priority="2" operator="notEqual">
      <formula>0</formula>
    </cfRule>
  </conditionalFormatting>
  <conditionalFormatting sqref="H7">
    <cfRule type="cellIs" dxfId="2" priority="17" operator="greaterThan">
      <formula>7%</formula>
    </cfRule>
  </conditionalFormatting>
  <conditionalFormatting sqref="J10:J28 J31:J52">
    <cfRule type="cellIs" dxfId="1" priority="8" operator="greaterThan">
      <formula>125%</formula>
    </cfRule>
  </conditionalFormatting>
  <conditionalFormatting sqref="G7 J29 J53">
    <cfRule type="cellIs" dxfId="0" priority="9" operator="greaterThan">
      <formula>100%</formula>
    </cfRule>
  </conditionalFormatting>
  <printOptions horizontalCentered="1" verticalCentered="1"/>
  <pageMargins left="0.25" right="0.25" top="0.5" bottom="0.5" header="0.25" footer="0.25"/>
  <pageSetup scale="56" orientation="landscape" r:id="rId1"/>
  <headerFooter alignWithMargins="0">
    <oddFooter>&amp;LLast Updated &amp;D&amp;R&amp;P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HOPWA</vt:lpstr>
    </vt:vector>
  </TitlesOfParts>
  <Company>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Maury Wilkinson</dc:creator>
  <cp:lastModifiedBy>Khan, Sumaiya N.</cp:lastModifiedBy>
  <cp:lastPrinted>2020-01-15T20:30:06Z</cp:lastPrinted>
  <dcterms:created xsi:type="dcterms:W3CDTF">2003-06-12T14:41:45Z</dcterms:created>
  <dcterms:modified xsi:type="dcterms:W3CDTF">2023-02-14T23:17:50Z</dcterms:modified>
</cp:coreProperties>
</file>